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5195" windowHeight="9210"/>
  </bookViews>
  <sheets>
    <sheet name="L.uczniów " sheetId="4" r:id="rId1"/>
    <sheet name="Arkusz3" sheetId="3" r:id="rId2"/>
  </sheets>
  <calcPr calcId="125725"/>
</workbook>
</file>

<file path=xl/calcChain.xml><?xml version="1.0" encoding="utf-8"?>
<calcChain xmlns="http://schemas.openxmlformats.org/spreadsheetml/2006/main">
  <c r="AF56" i="4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I56"/>
  <c r="H56"/>
  <c r="F56"/>
  <c r="G56"/>
  <c r="E56"/>
  <c r="D56"/>
  <c r="C56"/>
</calcChain>
</file>

<file path=xl/sharedStrings.xml><?xml version="1.0" encoding="utf-8"?>
<sst xmlns="http://schemas.openxmlformats.org/spreadsheetml/2006/main" count="140" uniqueCount="115">
  <si>
    <t>Nazwa Placówki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</si>
  <si>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</si>
  <si>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</si>
  <si>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</si>
  <si>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</si>
  <si>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</si>
  <si>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</si>
  <si>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</si>
  <si>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</si>
  <si>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</si>
  <si>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</si>
  <si>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</si>
  <si>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</si>
  <si>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</si>
  <si>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</si>
  <si>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</si>
  <si>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</si>
  <si>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</si>
  <si>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</si>
  <si>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Szkoła Podstawowa Nr 3</t>
  </si>
  <si>
    <t>Szkoła Podstawowa Nr 4</t>
  </si>
  <si>
    <t>Szkoła Podstawowa Nr 5</t>
  </si>
  <si>
    <t>Szkoła Podstawowa Nr 6</t>
  </si>
  <si>
    <t>Szkoła Podstawowa Nr 9</t>
  </si>
  <si>
    <t>Szkoła Podstawowa Nr 16</t>
  </si>
  <si>
    <t>Szkoła Podstawowa Nr 21</t>
  </si>
  <si>
    <t>Szkoła Podstawowa Nr 23</t>
  </si>
  <si>
    <t>Szkoła Podstawowa Nr 28</t>
  </si>
  <si>
    <t>Szkoła Podstawowa Nr 33</t>
  </si>
  <si>
    <t>Szkoła Podstawowa Nr 38</t>
  </si>
  <si>
    <t>Szkoła Podstawowa Nr 42</t>
  </si>
  <si>
    <t>Szkoła Podstawowa Nr 43</t>
  </si>
  <si>
    <t>Szkoła Podstawowa Nr 44</t>
  </si>
  <si>
    <t>Szkoła Podstawowa Nr 45</t>
  </si>
  <si>
    <t>Szkoła Podstawowa Nr 46</t>
  </si>
  <si>
    <t>Szkoła Podstawowa Nr 51</t>
  </si>
  <si>
    <t>Szkoła Podstawowa Nr 54</t>
  </si>
  <si>
    <t>18.</t>
  </si>
  <si>
    <t>Szkoła Podstawowa Nr 37</t>
  </si>
  <si>
    <t>19.</t>
  </si>
  <si>
    <t>20.</t>
  </si>
  <si>
    <t>21.</t>
  </si>
  <si>
    <t>22.</t>
  </si>
  <si>
    <t>23.</t>
  </si>
  <si>
    <t>24.</t>
  </si>
  <si>
    <t>25.</t>
  </si>
  <si>
    <t>Liczba oddziałów</t>
  </si>
  <si>
    <t>Liczba uczniów</t>
  </si>
  <si>
    <t>Zespół Szkół Specjalnych nr 3</t>
  </si>
  <si>
    <t xml:space="preserve">Szkoła Podstawowa Specjalna nr 2 </t>
  </si>
  <si>
    <t xml:space="preserve">Szkoła Podstawowa Specjalna nr 40                </t>
  </si>
  <si>
    <t>Branżowa Szkoła I st. Nr 8 Specjalna</t>
  </si>
  <si>
    <t>I Liceum Ogólnokształcące</t>
  </si>
  <si>
    <t>IV Liceum Ogólnokształcące</t>
  </si>
  <si>
    <t>Państwowe Szkoły Budownictwa - Zespół Szkół</t>
  </si>
  <si>
    <t>Zespół Szkół Gastronomiczno - Hotelarskich</t>
  </si>
  <si>
    <t>Zespół Szkół Admnistracyjno -Ekonomicznych i Ogólnokształcących</t>
  </si>
  <si>
    <t>Technikum nr 4</t>
  </si>
  <si>
    <t>Bytomski Ośrodek Edukacji</t>
  </si>
  <si>
    <t>Młodzieżowy Dom Kultury nr 1</t>
  </si>
  <si>
    <t>Młodzieżowy Dom Kultury nr 2</t>
  </si>
  <si>
    <t>Poradnia Psychologiczno - Pedagogiczna</t>
  </si>
  <si>
    <t>Szkoła Podstawowa Nr 27</t>
  </si>
  <si>
    <t xml:space="preserve">Szkoła Podstawowa Nr 32 </t>
  </si>
  <si>
    <t xml:space="preserve">Szkoła Podstawowa Nr 36 </t>
  </si>
  <si>
    <t>Szkoła Podstawowa Nr 47</t>
  </si>
  <si>
    <t>Szkoła Podstawowa Mistrzostwa Sportowego</t>
  </si>
  <si>
    <t>Specjalny Ośrodek Wychowawczy nr 2</t>
  </si>
  <si>
    <t>26.</t>
  </si>
  <si>
    <t>27.</t>
  </si>
  <si>
    <t>28.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</si>
  <si>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</si>
  <si>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</si>
  <si>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</si>
  <si>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</si>
  <si>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</si>
  <si>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</si>
  <si>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</si>
  <si>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</si>
  <si>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</si>
  <si>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</si>
  <si>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Zespół Szkół Mechaniczno - Elektronicznych</t>
  </si>
  <si>
    <t>Zespół Szkół Technicznych i Ogólnokształcących</t>
  </si>
  <si>
    <t>40.</t>
  </si>
  <si>
    <t>41.</t>
  </si>
  <si>
    <t>42.</t>
  </si>
  <si>
    <t>43.</t>
  </si>
  <si>
    <t>44.</t>
  </si>
  <si>
    <t>45.</t>
  </si>
  <si>
    <t>46.</t>
  </si>
  <si>
    <t>47.</t>
  </si>
  <si>
    <t>Liczba etatów pedagogicznych</t>
  </si>
  <si>
    <t>Liczba etatów obsługowych</t>
  </si>
  <si>
    <t>suma kontrolna</t>
  </si>
  <si>
    <t>Liczba etatów administracyjnych</t>
  </si>
  <si>
    <t xml:space="preserve">V Liceum Ogólnokształcące MS </t>
  </si>
  <si>
    <t>II Liceum Ogólnokształcące</t>
  </si>
  <si>
    <t>Zespół Szkół Usługowo - Rzemieślniczych</t>
  </si>
  <si>
    <t>PYTANIE 12 i 13</t>
  </si>
  <si>
    <t>wg programu PABS</t>
  </si>
  <si>
    <t>ROK SZKOLNY 2019/2020</t>
  </si>
  <si>
    <t>ROK SZKOLNY 2020/2021</t>
  </si>
  <si>
    <t>ROK SZKOLNY 2021/2022</t>
  </si>
  <si>
    <t>ROK SZKOLNY 2022/2023</t>
  </si>
  <si>
    <t>ROK SZKOLNY 2023/2024</t>
  </si>
  <si>
    <t>ROK SZKOLNY 2024/2025</t>
  </si>
  <si>
    <t>W SZKOŁACH I PLACÓWKACH NA PRZESTRZENI OSTATNICH SZEŚCIU LAT</t>
  </si>
  <si>
    <t>Zespół Policealnych Szkół Medyczno - Społecznych zm.nazwy 2023 Centrum Kształcenia Zawodowego i Ustawicznego</t>
  </si>
  <si>
    <t>Centrum Ksztłacenia Ustawicznego połączenie w 2023 z BOE</t>
  </si>
  <si>
    <t>LICZBA MIEJSC NORMATYWNYCH, LICZBA UCZNIÓW, LICZBA ODDZIAŁÓW, ETATY PEDAGOGICZNE, ETATY ADMINISTRACYJNO-OBSŁUGOWE</t>
  </si>
  <si>
    <t>29.</t>
  </si>
  <si>
    <t>Szkoła Podstawowa Nr 26</t>
  </si>
  <si>
    <t>Zespół Szkół Ogólnkształcących nr 5 likwidacja w 2020 zespołu pozostała SP-26</t>
  </si>
  <si>
    <t>48.</t>
  </si>
  <si>
    <t>ZAŁĄCZNIK NR 3</t>
  </si>
</sst>
</file>

<file path=xl/styles.xml><?xml version="1.0" encoding="utf-8"?>
<styleSheet xmlns="http://schemas.openxmlformats.org/spreadsheetml/2006/main">
  <fonts count="12">
    <font>
      <sz val="10"/>
      <name val="Arial CE"/>
      <charset val="238"/>
    </font>
    <font>
      <b/>
      <sz val="14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b/>
      <sz val="6"/>
      <name val="Tahoma"/>
      <family val="2"/>
    </font>
    <font>
      <b/>
      <sz val="10"/>
      <name val="Arial CE"/>
      <charset val="238"/>
    </font>
    <font>
      <sz val="8"/>
      <name val="Tahoma"/>
      <family val="2"/>
    </font>
    <font>
      <sz val="12"/>
      <name val="Tahoma"/>
      <family val="2"/>
    </font>
    <font>
      <sz val="12"/>
      <name val="Arial CE"/>
      <charset val="238"/>
    </font>
    <font>
      <b/>
      <sz val="12"/>
      <name val="Tahoma"/>
      <family val="2"/>
    </font>
    <font>
      <b/>
      <sz val="12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" fontId="0" fillId="0" borderId="0" xfId="0" applyNumberFormat="1"/>
    <xf numFmtId="4" fontId="2" fillId="2" borderId="1" xfId="0" applyNumberFormat="1" applyFont="1" applyFill="1" applyBorder="1"/>
    <xf numFmtId="4" fontId="2" fillId="2" borderId="1" xfId="0" applyNumberFormat="1" applyFont="1" applyFill="1" applyBorder="1" applyAlignment="1">
      <alignment horizontal="left" vertical="center" wrapText="1"/>
    </xf>
    <xf numFmtId="0" fontId="0" fillId="0" borderId="0" xfId="0"/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Border="1"/>
    <xf numFmtId="0" fontId="7" fillId="0" borderId="2" xfId="0" applyFont="1" applyFill="1" applyBorder="1" applyAlignment="1">
      <alignment horizontal="left" vertical="center" wrapText="1"/>
    </xf>
    <xf numFmtId="0" fontId="1" fillId="0" borderId="0" xfId="0" applyFont="1"/>
    <xf numFmtId="0" fontId="5" fillId="2" borderId="1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2" fontId="8" fillId="0" borderId="5" xfId="0" applyNumberFormat="1" applyFont="1" applyFill="1" applyBorder="1" applyAlignment="1">
      <alignment horizontal="center" vertical="center"/>
    </xf>
    <xf numFmtId="4" fontId="8" fillId="0" borderId="12" xfId="0" applyNumberFormat="1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>
      <alignment horizontal="center" vertical="center"/>
    </xf>
    <xf numFmtId="4" fontId="8" fillId="0" borderId="6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4" fontId="8" fillId="0" borderId="8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2" fontId="8" fillId="0" borderId="10" xfId="0" applyNumberFormat="1" applyFont="1" applyFill="1" applyBorder="1" applyAlignment="1">
      <alignment horizontal="center" vertical="center"/>
    </xf>
    <xf numFmtId="4" fontId="8" fillId="0" borderId="13" xfId="0" applyNumberFormat="1" applyFont="1" applyFill="1" applyBorder="1" applyAlignment="1">
      <alignment horizontal="center" vertical="center"/>
    </xf>
    <xf numFmtId="4" fontId="8" fillId="0" borderId="11" xfId="0" applyNumberFormat="1" applyFont="1" applyFill="1" applyBorder="1" applyAlignment="1">
      <alignment horizontal="center" vertical="center"/>
    </xf>
    <xf numFmtId="4" fontId="8" fillId="0" borderId="10" xfId="0" applyNumberFormat="1" applyFont="1" applyFill="1" applyBorder="1" applyAlignment="1">
      <alignment horizontal="center" vertical="center"/>
    </xf>
    <xf numFmtId="3" fontId="10" fillId="2" borderId="3" xfId="0" applyNumberFormat="1" applyFont="1" applyFill="1" applyBorder="1" applyAlignment="1">
      <alignment horizontal="center"/>
    </xf>
    <xf numFmtId="4" fontId="10" fillId="2" borderId="3" xfId="0" applyNumberFormat="1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2" fontId="8" fillId="0" borderId="14" xfId="0" applyNumberFormat="1" applyFont="1" applyFill="1" applyBorder="1" applyAlignment="1">
      <alignment horizontal="center" vertical="center"/>
    </xf>
    <xf numFmtId="4" fontId="8" fillId="0" borderId="16" xfId="0" applyNumberFormat="1" applyFont="1" applyFill="1" applyBorder="1" applyAlignment="1">
      <alignment horizontal="center" vertical="center"/>
    </xf>
    <xf numFmtId="4" fontId="8" fillId="0" borderId="14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2" fontId="4" fillId="2" borderId="21" xfId="0" applyNumberFormat="1" applyFont="1" applyFill="1" applyBorder="1" applyAlignment="1">
      <alignment horizontal="center" vertical="center" wrapText="1"/>
    </xf>
    <xf numFmtId="2" fontId="4" fillId="2" borderId="22" xfId="0" applyNumberFormat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/>
    </xf>
    <xf numFmtId="0" fontId="6" fillId="3" borderId="19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F60"/>
  <sheetViews>
    <sheetView tabSelected="1" topLeftCell="P1" zoomScale="110" zoomScaleNormal="110" workbookViewId="0">
      <pane ySplit="7" topLeftCell="A42" activePane="bottomLeft" state="frozen"/>
      <selection pane="bottomLeft" activeCell="AB4" sqref="AB4:AF4"/>
    </sheetView>
  </sheetViews>
  <sheetFormatPr defaultRowHeight="12.75"/>
  <cols>
    <col min="1" max="1" width="4.85546875" customWidth="1"/>
    <col min="2" max="2" width="27.5703125" customWidth="1"/>
    <col min="3" max="3" width="12" customWidth="1"/>
    <col min="4" max="4" width="10.140625" customWidth="1"/>
    <col min="5" max="5" width="12.28515625" customWidth="1"/>
    <col min="6" max="6" width="12.7109375" customWidth="1"/>
    <col min="7" max="7" width="11.42578125" customWidth="1"/>
    <col min="8" max="8" width="12" style="6" customWidth="1"/>
    <col min="9" max="9" width="10.140625" style="6" customWidth="1"/>
    <col min="10" max="10" width="12.28515625" style="6" customWidth="1"/>
    <col min="11" max="11" width="12.7109375" style="6" customWidth="1"/>
    <col min="12" max="12" width="11.42578125" style="6" customWidth="1"/>
    <col min="13" max="13" width="12" style="6" customWidth="1"/>
    <col min="14" max="14" width="10.140625" style="6" customWidth="1"/>
    <col min="15" max="15" width="12.28515625" style="6" customWidth="1"/>
    <col min="16" max="16" width="12.7109375" style="6" customWidth="1"/>
    <col min="17" max="17" width="11.42578125" style="6" customWidth="1"/>
    <col min="18" max="18" width="12" style="6" customWidth="1"/>
    <col min="19" max="19" width="10.140625" style="6" customWidth="1"/>
    <col min="20" max="20" width="12.28515625" style="6" customWidth="1"/>
    <col min="21" max="21" width="12.7109375" style="6" customWidth="1"/>
    <col min="22" max="22" width="11.42578125" style="6" customWidth="1"/>
    <col min="23" max="23" width="12" style="6" customWidth="1"/>
    <col min="24" max="24" width="10.140625" style="6" customWidth="1"/>
    <col min="25" max="25" width="12.28515625" style="6" customWidth="1"/>
    <col min="26" max="26" width="12.7109375" style="6" customWidth="1"/>
    <col min="27" max="27" width="11.42578125" style="6" customWidth="1"/>
    <col min="28" max="28" width="12" style="6" customWidth="1"/>
    <col min="29" max="29" width="10.140625" style="6" customWidth="1"/>
    <col min="30" max="30" width="12.28515625" style="6" customWidth="1"/>
    <col min="31" max="31" width="12.7109375" style="6" customWidth="1"/>
    <col min="32" max="32" width="11.42578125" style="6" customWidth="1"/>
  </cols>
  <sheetData>
    <row r="2" spans="1:32" ht="18">
      <c r="B2" s="7" t="s">
        <v>98</v>
      </c>
      <c r="C2" s="6"/>
      <c r="D2" s="6"/>
      <c r="E2" s="6"/>
      <c r="F2" s="6"/>
      <c r="G2" s="6"/>
    </row>
    <row r="3" spans="1:32" ht="18">
      <c r="B3" s="13" t="s">
        <v>109</v>
      </c>
      <c r="C3" s="6"/>
      <c r="D3" s="6"/>
      <c r="E3" s="6"/>
      <c r="F3" s="6"/>
      <c r="G3" s="6"/>
    </row>
    <row r="4" spans="1:32" s="5" customFormat="1" ht="18">
      <c r="B4" s="7" t="s">
        <v>106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58" t="s">
        <v>114</v>
      </c>
      <c r="AC4" s="58"/>
      <c r="AD4" s="58"/>
      <c r="AE4" s="58"/>
      <c r="AF4" s="58"/>
    </row>
    <row r="5" spans="1:32" s="5" customFormat="1" ht="18.75" thickBot="1">
      <c r="B5" s="7" t="s">
        <v>99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</row>
    <row r="6" spans="1:32" ht="13.5" thickBot="1">
      <c r="A6" s="53" t="s">
        <v>1</v>
      </c>
      <c r="B6" s="59" t="s">
        <v>0</v>
      </c>
      <c r="C6" s="55" t="s">
        <v>100</v>
      </c>
      <c r="D6" s="56"/>
      <c r="E6" s="56"/>
      <c r="F6" s="56"/>
      <c r="G6" s="57"/>
      <c r="H6" s="55" t="s">
        <v>101</v>
      </c>
      <c r="I6" s="56"/>
      <c r="J6" s="56"/>
      <c r="K6" s="56"/>
      <c r="L6" s="57"/>
      <c r="M6" s="55" t="s">
        <v>102</v>
      </c>
      <c r="N6" s="56"/>
      <c r="O6" s="56"/>
      <c r="P6" s="56"/>
      <c r="Q6" s="57"/>
      <c r="R6" s="55" t="s">
        <v>103</v>
      </c>
      <c r="S6" s="56"/>
      <c r="T6" s="56"/>
      <c r="U6" s="56"/>
      <c r="V6" s="57"/>
      <c r="W6" s="55" t="s">
        <v>104</v>
      </c>
      <c r="X6" s="56"/>
      <c r="Y6" s="56"/>
      <c r="Z6" s="56"/>
      <c r="AA6" s="57"/>
      <c r="AB6" s="55" t="s">
        <v>105</v>
      </c>
      <c r="AC6" s="56"/>
      <c r="AD6" s="56"/>
      <c r="AE6" s="56"/>
      <c r="AF6" s="57"/>
    </row>
    <row r="7" spans="1:32" ht="51" customHeight="1" thickBot="1">
      <c r="A7" s="54"/>
      <c r="B7" s="60"/>
      <c r="C7" s="14" t="s">
        <v>46</v>
      </c>
      <c r="D7" s="15" t="s">
        <v>47</v>
      </c>
      <c r="E7" s="15" t="s">
        <v>91</v>
      </c>
      <c r="F7" s="15" t="s">
        <v>94</v>
      </c>
      <c r="G7" s="16" t="s">
        <v>92</v>
      </c>
      <c r="H7" s="14" t="s">
        <v>46</v>
      </c>
      <c r="I7" s="15" t="s">
        <v>47</v>
      </c>
      <c r="J7" s="15" t="s">
        <v>91</v>
      </c>
      <c r="K7" s="15" t="s">
        <v>94</v>
      </c>
      <c r="L7" s="16" t="s">
        <v>92</v>
      </c>
      <c r="M7" s="40" t="s">
        <v>46</v>
      </c>
      <c r="N7" s="41" t="s">
        <v>47</v>
      </c>
      <c r="O7" s="41" t="s">
        <v>91</v>
      </c>
      <c r="P7" s="41" t="s">
        <v>94</v>
      </c>
      <c r="Q7" s="42" t="s">
        <v>92</v>
      </c>
      <c r="R7" s="40" t="s">
        <v>46</v>
      </c>
      <c r="S7" s="41" t="s">
        <v>47</v>
      </c>
      <c r="T7" s="41" t="s">
        <v>91</v>
      </c>
      <c r="U7" s="41" t="s">
        <v>94</v>
      </c>
      <c r="V7" s="42" t="s">
        <v>92</v>
      </c>
      <c r="W7" s="40" t="s">
        <v>46</v>
      </c>
      <c r="X7" s="41" t="s">
        <v>47</v>
      </c>
      <c r="Y7" s="41" t="s">
        <v>91</v>
      </c>
      <c r="Z7" s="41" t="s">
        <v>94</v>
      </c>
      <c r="AA7" s="42" t="s">
        <v>92</v>
      </c>
      <c r="AB7" s="40" t="s">
        <v>46</v>
      </c>
      <c r="AC7" s="41" t="s">
        <v>47</v>
      </c>
      <c r="AD7" s="41" t="s">
        <v>91</v>
      </c>
      <c r="AE7" s="41" t="s">
        <v>94</v>
      </c>
      <c r="AF7" s="42" t="s">
        <v>92</v>
      </c>
    </row>
    <row r="8" spans="1:32" ht="32.25" customHeight="1">
      <c r="A8" s="18" t="s">
        <v>2</v>
      </c>
      <c r="B8" s="17" t="s">
        <v>19</v>
      </c>
      <c r="C8" s="19">
        <v>29</v>
      </c>
      <c r="D8" s="20">
        <v>503</v>
      </c>
      <c r="E8" s="21">
        <v>69.38</v>
      </c>
      <c r="F8" s="21">
        <v>8.25</v>
      </c>
      <c r="G8" s="22">
        <v>19</v>
      </c>
      <c r="H8" s="19">
        <v>29</v>
      </c>
      <c r="I8" s="20">
        <v>486</v>
      </c>
      <c r="J8" s="21">
        <v>66</v>
      </c>
      <c r="K8" s="21">
        <v>6</v>
      </c>
      <c r="L8" s="24">
        <v>16</v>
      </c>
      <c r="M8" s="19">
        <v>29</v>
      </c>
      <c r="N8" s="20">
        <v>461</v>
      </c>
      <c r="O8" s="23">
        <v>65.819999999999993</v>
      </c>
      <c r="P8" s="23">
        <v>6</v>
      </c>
      <c r="Q8" s="24">
        <v>16</v>
      </c>
      <c r="R8" s="19">
        <v>24</v>
      </c>
      <c r="S8" s="20">
        <v>432</v>
      </c>
      <c r="T8" s="23">
        <v>57.31</v>
      </c>
      <c r="U8" s="23">
        <v>6</v>
      </c>
      <c r="V8" s="24">
        <v>17</v>
      </c>
      <c r="W8" s="19">
        <v>23</v>
      </c>
      <c r="X8" s="20">
        <v>380</v>
      </c>
      <c r="Y8" s="21">
        <v>56.56</v>
      </c>
      <c r="Z8" s="21">
        <v>6</v>
      </c>
      <c r="AA8" s="24">
        <v>18.5</v>
      </c>
      <c r="AB8" s="19">
        <v>24</v>
      </c>
      <c r="AC8" s="20">
        <v>397</v>
      </c>
      <c r="AD8" s="23">
        <v>56.67</v>
      </c>
      <c r="AE8" s="23">
        <v>6</v>
      </c>
      <c r="AF8" s="24">
        <v>19</v>
      </c>
    </row>
    <row r="9" spans="1:32" ht="24.95" customHeight="1">
      <c r="A9" s="1" t="s">
        <v>3</v>
      </c>
      <c r="B9" s="8" t="s">
        <v>20</v>
      </c>
      <c r="C9" s="25">
        <v>21</v>
      </c>
      <c r="D9" s="26">
        <v>453</v>
      </c>
      <c r="E9" s="27">
        <v>45.89</v>
      </c>
      <c r="F9" s="27">
        <v>5.25</v>
      </c>
      <c r="G9" s="28">
        <v>10</v>
      </c>
      <c r="H9" s="25">
        <v>21</v>
      </c>
      <c r="I9" s="26">
        <v>434</v>
      </c>
      <c r="J9" s="27">
        <v>45.42</v>
      </c>
      <c r="K9" s="27">
        <v>5.26</v>
      </c>
      <c r="L9" s="30">
        <v>11</v>
      </c>
      <c r="M9" s="25">
        <v>20</v>
      </c>
      <c r="N9" s="26">
        <v>419</v>
      </c>
      <c r="O9" s="29">
        <v>44.51</v>
      </c>
      <c r="P9" s="29">
        <v>5.26</v>
      </c>
      <c r="Q9" s="30">
        <v>11</v>
      </c>
      <c r="R9" s="25">
        <v>19</v>
      </c>
      <c r="S9" s="26">
        <v>407</v>
      </c>
      <c r="T9" s="29">
        <v>42.77</v>
      </c>
      <c r="U9" s="29">
        <v>5.26</v>
      </c>
      <c r="V9" s="30">
        <v>12.5</v>
      </c>
      <c r="W9" s="25">
        <v>18</v>
      </c>
      <c r="X9" s="26">
        <v>399</v>
      </c>
      <c r="Y9" s="27">
        <v>40.630000000000003</v>
      </c>
      <c r="Z9" s="27">
        <v>5.27</v>
      </c>
      <c r="AA9" s="30">
        <v>12.5</v>
      </c>
      <c r="AB9" s="25">
        <v>20</v>
      </c>
      <c r="AC9" s="26">
        <v>439</v>
      </c>
      <c r="AD9" s="29">
        <v>45.21</v>
      </c>
      <c r="AE9" s="29">
        <v>5.26</v>
      </c>
      <c r="AF9" s="30">
        <v>13</v>
      </c>
    </row>
    <row r="10" spans="1:32" ht="24.95" customHeight="1">
      <c r="A10" s="18" t="s">
        <v>4</v>
      </c>
      <c r="B10" s="8" t="s">
        <v>21</v>
      </c>
      <c r="C10" s="25">
        <v>24</v>
      </c>
      <c r="D10" s="26">
        <v>462</v>
      </c>
      <c r="E10" s="27">
        <v>55.79</v>
      </c>
      <c r="F10" s="27">
        <v>5</v>
      </c>
      <c r="G10" s="28">
        <v>11.75</v>
      </c>
      <c r="H10" s="25">
        <v>21</v>
      </c>
      <c r="I10" s="26">
        <v>451</v>
      </c>
      <c r="J10" s="27">
        <v>49.55</v>
      </c>
      <c r="K10" s="27">
        <v>4.5</v>
      </c>
      <c r="L10" s="30">
        <v>12.75</v>
      </c>
      <c r="M10" s="25">
        <v>20</v>
      </c>
      <c r="N10" s="26">
        <v>438</v>
      </c>
      <c r="O10" s="29">
        <v>47.23</v>
      </c>
      <c r="P10" s="29">
        <v>4.5</v>
      </c>
      <c r="Q10" s="30">
        <v>12.75</v>
      </c>
      <c r="R10" s="25">
        <v>21</v>
      </c>
      <c r="S10" s="26">
        <v>422</v>
      </c>
      <c r="T10" s="29">
        <v>48.23</v>
      </c>
      <c r="U10" s="29">
        <v>4.5</v>
      </c>
      <c r="V10" s="30">
        <v>13.25</v>
      </c>
      <c r="W10" s="25">
        <v>19</v>
      </c>
      <c r="X10" s="26">
        <v>402</v>
      </c>
      <c r="Y10" s="27">
        <v>43.64</v>
      </c>
      <c r="Z10" s="27">
        <v>4.5</v>
      </c>
      <c r="AA10" s="30">
        <v>13.76</v>
      </c>
      <c r="AB10" s="25">
        <v>20</v>
      </c>
      <c r="AC10" s="26">
        <v>419</v>
      </c>
      <c r="AD10" s="29">
        <v>45.76</v>
      </c>
      <c r="AE10" s="29">
        <v>4.5</v>
      </c>
      <c r="AF10" s="30">
        <v>16.25</v>
      </c>
    </row>
    <row r="11" spans="1:32" ht="24.95" customHeight="1">
      <c r="A11" s="1" t="s">
        <v>5</v>
      </c>
      <c r="B11" s="8" t="s">
        <v>22</v>
      </c>
      <c r="C11" s="25">
        <v>18</v>
      </c>
      <c r="D11" s="26">
        <v>380</v>
      </c>
      <c r="E11" s="27">
        <v>38.130000000000003</v>
      </c>
      <c r="F11" s="27">
        <v>5</v>
      </c>
      <c r="G11" s="28">
        <v>8.5</v>
      </c>
      <c r="H11" s="25">
        <v>17</v>
      </c>
      <c r="I11" s="26">
        <v>349</v>
      </c>
      <c r="J11" s="27">
        <v>37.229999999999997</v>
      </c>
      <c r="K11" s="27">
        <v>5</v>
      </c>
      <c r="L11" s="30">
        <v>9</v>
      </c>
      <c r="M11" s="25">
        <v>17</v>
      </c>
      <c r="N11" s="26">
        <v>326</v>
      </c>
      <c r="O11" s="29">
        <v>38.770000000000003</v>
      </c>
      <c r="P11" s="29">
        <v>5</v>
      </c>
      <c r="Q11" s="30">
        <v>9.5</v>
      </c>
      <c r="R11" s="25">
        <v>17</v>
      </c>
      <c r="S11" s="26">
        <v>319</v>
      </c>
      <c r="T11" s="29">
        <v>36.130000000000003</v>
      </c>
      <c r="U11" s="29">
        <v>5</v>
      </c>
      <c r="V11" s="30">
        <v>10</v>
      </c>
      <c r="W11" s="25">
        <v>16</v>
      </c>
      <c r="X11" s="26">
        <v>287</v>
      </c>
      <c r="Y11" s="27">
        <v>35.82</v>
      </c>
      <c r="Z11" s="27">
        <v>4.5</v>
      </c>
      <c r="AA11" s="30">
        <v>10</v>
      </c>
      <c r="AB11" s="25">
        <v>18</v>
      </c>
      <c r="AC11" s="26">
        <v>329</v>
      </c>
      <c r="AD11" s="29">
        <v>41.63</v>
      </c>
      <c r="AE11" s="29">
        <v>4.5</v>
      </c>
      <c r="AF11" s="30">
        <v>10.5</v>
      </c>
    </row>
    <row r="12" spans="1:32" ht="24.95" customHeight="1">
      <c r="A12" s="18" t="s">
        <v>6</v>
      </c>
      <c r="B12" s="8" t="s">
        <v>23</v>
      </c>
      <c r="C12" s="25">
        <v>16</v>
      </c>
      <c r="D12" s="26">
        <v>288</v>
      </c>
      <c r="E12" s="27">
        <v>36.07</v>
      </c>
      <c r="F12" s="27">
        <v>4.5</v>
      </c>
      <c r="G12" s="28">
        <v>9.75</v>
      </c>
      <c r="H12" s="25">
        <v>16</v>
      </c>
      <c r="I12" s="26">
        <v>285</v>
      </c>
      <c r="J12" s="27">
        <v>36.07</v>
      </c>
      <c r="K12" s="27">
        <v>4.5</v>
      </c>
      <c r="L12" s="30">
        <v>9.75</v>
      </c>
      <c r="M12" s="25">
        <v>15</v>
      </c>
      <c r="N12" s="26">
        <v>280</v>
      </c>
      <c r="O12" s="29">
        <v>35.590000000000003</v>
      </c>
      <c r="P12" s="29">
        <v>4.5</v>
      </c>
      <c r="Q12" s="30">
        <v>10.25</v>
      </c>
      <c r="R12" s="25">
        <v>15</v>
      </c>
      <c r="S12" s="26">
        <v>289</v>
      </c>
      <c r="T12" s="29">
        <v>32.520000000000003</v>
      </c>
      <c r="U12" s="29">
        <v>4.5</v>
      </c>
      <c r="V12" s="30">
        <v>10.75</v>
      </c>
      <c r="W12" s="25">
        <v>15</v>
      </c>
      <c r="X12" s="26">
        <v>281</v>
      </c>
      <c r="Y12" s="27">
        <v>34.270000000000003</v>
      </c>
      <c r="Z12" s="27">
        <v>4.5</v>
      </c>
      <c r="AA12" s="30">
        <v>10.75</v>
      </c>
      <c r="AB12" s="25">
        <v>16</v>
      </c>
      <c r="AC12" s="26">
        <v>319</v>
      </c>
      <c r="AD12" s="29">
        <v>36.5</v>
      </c>
      <c r="AE12" s="29">
        <v>4.5</v>
      </c>
      <c r="AF12" s="30">
        <v>11.75</v>
      </c>
    </row>
    <row r="13" spans="1:32" ht="24.95" customHeight="1">
      <c r="A13" s="1" t="s">
        <v>7</v>
      </c>
      <c r="B13" s="8" t="s">
        <v>24</v>
      </c>
      <c r="C13" s="25">
        <v>20</v>
      </c>
      <c r="D13" s="26">
        <v>371</v>
      </c>
      <c r="E13" s="26">
        <v>41.86</v>
      </c>
      <c r="F13" s="27">
        <v>6</v>
      </c>
      <c r="G13" s="28">
        <v>12.5</v>
      </c>
      <c r="H13" s="25">
        <v>20</v>
      </c>
      <c r="I13" s="26">
        <v>386</v>
      </c>
      <c r="J13" s="26">
        <v>47.65</v>
      </c>
      <c r="K13" s="26">
        <v>6</v>
      </c>
      <c r="L13" s="30">
        <v>13</v>
      </c>
      <c r="M13" s="25">
        <v>19</v>
      </c>
      <c r="N13" s="26">
        <v>378</v>
      </c>
      <c r="O13" s="29">
        <v>46.2</v>
      </c>
      <c r="P13" s="29">
        <v>6</v>
      </c>
      <c r="Q13" s="30">
        <v>13</v>
      </c>
      <c r="R13" s="25">
        <v>18</v>
      </c>
      <c r="S13" s="26">
        <v>358</v>
      </c>
      <c r="T13" s="29">
        <v>42.56</v>
      </c>
      <c r="U13" s="29">
        <v>5.5</v>
      </c>
      <c r="V13" s="30">
        <v>13.5</v>
      </c>
      <c r="W13" s="25">
        <v>18</v>
      </c>
      <c r="X13" s="26">
        <v>334</v>
      </c>
      <c r="Y13" s="26">
        <v>41.79</v>
      </c>
      <c r="Z13" s="26">
        <v>5.5</v>
      </c>
      <c r="AA13" s="30">
        <v>13.5</v>
      </c>
      <c r="AB13" s="25">
        <v>18</v>
      </c>
      <c r="AC13" s="26">
        <v>346</v>
      </c>
      <c r="AD13" s="29">
        <v>42.5</v>
      </c>
      <c r="AE13" s="29">
        <v>5.5</v>
      </c>
      <c r="AF13" s="30">
        <v>13.5</v>
      </c>
    </row>
    <row r="14" spans="1:32" ht="24.95" customHeight="1">
      <c r="A14" s="18" t="s">
        <v>8</v>
      </c>
      <c r="B14" s="8" t="s">
        <v>25</v>
      </c>
      <c r="C14" s="25">
        <v>17</v>
      </c>
      <c r="D14" s="26">
        <v>348</v>
      </c>
      <c r="E14" s="26">
        <v>40.33</v>
      </c>
      <c r="F14" s="26">
        <v>6.5</v>
      </c>
      <c r="G14" s="28">
        <v>16</v>
      </c>
      <c r="H14" s="25">
        <v>17</v>
      </c>
      <c r="I14" s="26">
        <v>344</v>
      </c>
      <c r="J14" s="26">
        <v>40.75</v>
      </c>
      <c r="K14" s="26">
        <v>6.5</v>
      </c>
      <c r="L14" s="30">
        <v>16</v>
      </c>
      <c r="M14" s="25">
        <v>17</v>
      </c>
      <c r="N14" s="26">
        <v>362</v>
      </c>
      <c r="O14" s="29">
        <v>39.909999999999997</v>
      </c>
      <c r="P14" s="29">
        <v>6</v>
      </c>
      <c r="Q14" s="30">
        <v>12</v>
      </c>
      <c r="R14" s="25">
        <v>16</v>
      </c>
      <c r="S14" s="26">
        <v>368</v>
      </c>
      <c r="T14" s="29">
        <v>40.29</v>
      </c>
      <c r="U14" s="29">
        <v>6</v>
      </c>
      <c r="V14" s="30">
        <v>14.5</v>
      </c>
      <c r="W14" s="25">
        <v>15</v>
      </c>
      <c r="X14" s="26">
        <v>344</v>
      </c>
      <c r="Y14" s="26">
        <v>40.200000000000003</v>
      </c>
      <c r="Z14" s="26">
        <v>6</v>
      </c>
      <c r="AA14" s="30">
        <v>14</v>
      </c>
      <c r="AB14" s="25">
        <v>16</v>
      </c>
      <c r="AC14" s="26">
        <v>369</v>
      </c>
      <c r="AD14" s="29">
        <v>44.37</v>
      </c>
      <c r="AE14" s="29">
        <v>6</v>
      </c>
      <c r="AF14" s="30">
        <v>15</v>
      </c>
    </row>
    <row r="15" spans="1:32" ht="24.95" customHeight="1">
      <c r="A15" s="1" t="s">
        <v>9</v>
      </c>
      <c r="B15" s="8" t="s">
        <v>26</v>
      </c>
      <c r="C15" s="25">
        <v>19</v>
      </c>
      <c r="D15" s="26">
        <v>421</v>
      </c>
      <c r="E15" s="26">
        <v>37.53</v>
      </c>
      <c r="F15" s="26">
        <v>4.38</v>
      </c>
      <c r="G15" s="28">
        <v>10.26</v>
      </c>
      <c r="H15" s="25">
        <v>17</v>
      </c>
      <c r="I15" s="26">
        <v>403</v>
      </c>
      <c r="J15" s="26">
        <v>40.46</v>
      </c>
      <c r="K15" s="26">
        <v>4.38</v>
      </c>
      <c r="L15" s="30">
        <v>10.26</v>
      </c>
      <c r="M15" s="25">
        <v>17</v>
      </c>
      <c r="N15" s="26">
        <v>399</v>
      </c>
      <c r="O15" s="29">
        <v>40.49</v>
      </c>
      <c r="P15" s="29">
        <v>5</v>
      </c>
      <c r="Q15" s="30">
        <v>10.88</v>
      </c>
      <c r="R15" s="25">
        <v>16</v>
      </c>
      <c r="S15" s="26">
        <v>355</v>
      </c>
      <c r="T15" s="29">
        <v>35.81</v>
      </c>
      <c r="U15" s="29">
        <v>3.5</v>
      </c>
      <c r="V15" s="30">
        <v>11.9</v>
      </c>
      <c r="W15" s="25">
        <v>15</v>
      </c>
      <c r="X15" s="26">
        <v>331</v>
      </c>
      <c r="Y15" s="26">
        <v>35.880000000000003</v>
      </c>
      <c r="Z15" s="26">
        <v>3.5</v>
      </c>
      <c r="AA15" s="30">
        <v>11.4</v>
      </c>
      <c r="AB15" s="25">
        <v>16</v>
      </c>
      <c r="AC15" s="26">
        <v>345</v>
      </c>
      <c r="AD15" s="29">
        <v>37.31</v>
      </c>
      <c r="AE15" s="29">
        <v>3.5</v>
      </c>
      <c r="AF15" s="30">
        <v>12.38</v>
      </c>
    </row>
    <row r="16" spans="1:32" s="6" customFormat="1" ht="24.95" customHeight="1">
      <c r="A16" s="18" t="s">
        <v>10</v>
      </c>
      <c r="B16" s="8" t="s">
        <v>111</v>
      </c>
      <c r="C16" s="25">
        <v>0</v>
      </c>
      <c r="D16" s="26">
        <v>0</v>
      </c>
      <c r="E16" s="43">
        <v>0</v>
      </c>
      <c r="F16" s="43">
        <v>0</v>
      </c>
      <c r="G16" s="28">
        <v>0</v>
      </c>
      <c r="H16" s="25">
        <v>15</v>
      </c>
      <c r="I16" s="26">
        <v>328</v>
      </c>
      <c r="J16" s="27">
        <v>33.25</v>
      </c>
      <c r="K16" s="27">
        <v>5</v>
      </c>
      <c r="L16" s="30">
        <v>18.899999999999999</v>
      </c>
      <c r="M16" s="25">
        <v>16</v>
      </c>
      <c r="N16" s="26">
        <v>354</v>
      </c>
      <c r="O16" s="29">
        <v>34.42</v>
      </c>
      <c r="P16" s="29">
        <v>5</v>
      </c>
      <c r="Q16" s="30">
        <v>18.399999999999999</v>
      </c>
      <c r="R16" s="25">
        <v>16</v>
      </c>
      <c r="S16" s="26">
        <v>364</v>
      </c>
      <c r="T16" s="29">
        <v>36.47</v>
      </c>
      <c r="U16" s="29">
        <v>5</v>
      </c>
      <c r="V16" s="30">
        <v>17.38</v>
      </c>
      <c r="W16" s="25">
        <v>16</v>
      </c>
      <c r="X16" s="26">
        <v>372</v>
      </c>
      <c r="Y16" s="27">
        <v>39.93</v>
      </c>
      <c r="Z16" s="27">
        <v>5</v>
      </c>
      <c r="AA16" s="30">
        <v>17.88</v>
      </c>
      <c r="AB16" s="25">
        <v>18</v>
      </c>
      <c r="AC16" s="26">
        <v>414</v>
      </c>
      <c r="AD16" s="29">
        <v>44.38</v>
      </c>
      <c r="AE16" s="29">
        <v>5</v>
      </c>
      <c r="AF16" s="30">
        <v>18.75</v>
      </c>
    </row>
    <row r="17" spans="1:32" ht="24.95" customHeight="1">
      <c r="A17" s="1" t="s">
        <v>11</v>
      </c>
      <c r="B17" s="8" t="s">
        <v>62</v>
      </c>
      <c r="C17" s="25">
        <v>10</v>
      </c>
      <c r="D17" s="26">
        <v>188</v>
      </c>
      <c r="E17" s="26">
        <v>20.420000000000002</v>
      </c>
      <c r="F17" s="49">
        <v>4.25</v>
      </c>
      <c r="G17" s="50">
        <v>7.25</v>
      </c>
      <c r="H17" s="25">
        <v>12</v>
      </c>
      <c r="I17" s="26">
        <v>239</v>
      </c>
      <c r="J17" s="26">
        <v>27.7</v>
      </c>
      <c r="K17" s="49">
        <v>4.25</v>
      </c>
      <c r="L17" s="51">
        <v>7.75</v>
      </c>
      <c r="M17" s="25">
        <v>13</v>
      </c>
      <c r="N17" s="26">
        <v>259</v>
      </c>
      <c r="O17" s="29">
        <v>30.53</v>
      </c>
      <c r="P17" s="52">
        <v>4.5</v>
      </c>
      <c r="Q17" s="51">
        <v>8.25</v>
      </c>
      <c r="R17" s="25">
        <v>13</v>
      </c>
      <c r="S17" s="26">
        <v>280</v>
      </c>
      <c r="T17" s="29">
        <v>29.77</v>
      </c>
      <c r="U17" s="52">
        <v>5</v>
      </c>
      <c r="V17" s="51">
        <v>8.75</v>
      </c>
      <c r="W17" s="25">
        <v>13</v>
      </c>
      <c r="X17" s="26">
        <v>267</v>
      </c>
      <c r="Y17" s="26">
        <v>29.81</v>
      </c>
      <c r="Z17" s="49">
        <v>5</v>
      </c>
      <c r="AA17" s="51">
        <v>9.25</v>
      </c>
      <c r="AB17" s="25">
        <v>14</v>
      </c>
      <c r="AC17" s="26">
        <v>294</v>
      </c>
      <c r="AD17" s="29">
        <v>32.14</v>
      </c>
      <c r="AE17" s="52">
        <v>5</v>
      </c>
      <c r="AF17" s="51">
        <v>8.25</v>
      </c>
    </row>
    <row r="18" spans="1:32" ht="24.75" customHeight="1">
      <c r="A18" s="18" t="s">
        <v>12</v>
      </c>
      <c r="B18" s="8" t="s">
        <v>27</v>
      </c>
      <c r="C18" s="25">
        <v>17</v>
      </c>
      <c r="D18" s="26">
        <v>324</v>
      </c>
      <c r="E18" s="26">
        <v>32.24</v>
      </c>
      <c r="F18" s="26">
        <v>4.75</v>
      </c>
      <c r="G18" s="28">
        <v>11.5</v>
      </c>
      <c r="H18" s="25">
        <v>15</v>
      </c>
      <c r="I18" s="26">
        <v>290</v>
      </c>
      <c r="J18" s="26">
        <v>31.47</v>
      </c>
      <c r="K18" s="26">
        <v>4.75</v>
      </c>
      <c r="L18" s="30">
        <v>12</v>
      </c>
      <c r="M18" s="25">
        <v>15</v>
      </c>
      <c r="N18" s="26">
        <v>261</v>
      </c>
      <c r="O18" s="29">
        <v>31.64</v>
      </c>
      <c r="P18" s="29">
        <v>4.75</v>
      </c>
      <c r="Q18" s="30">
        <v>11.5</v>
      </c>
      <c r="R18" s="25">
        <v>13</v>
      </c>
      <c r="S18" s="26">
        <v>260</v>
      </c>
      <c r="T18" s="29">
        <v>29.15</v>
      </c>
      <c r="U18" s="29">
        <v>4.75</v>
      </c>
      <c r="V18" s="30">
        <v>12</v>
      </c>
      <c r="W18" s="25">
        <v>12</v>
      </c>
      <c r="X18" s="26">
        <v>225</v>
      </c>
      <c r="Y18" s="26">
        <v>29.15</v>
      </c>
      <c r="Z18" s="26">
        <v>4.75</v>
      </c>
      <c r="AA18" s="30">
        <v>12</v>
      </c>
      <c r="AB18" s="25">
        <v>12</v>
      </c>
      <c r="AC18" s="26">
        <v>219</v>
      </c>
      <c r="AD18" s="29">
        <v>28.82</v>
      </c>
      <c r="AE18" s="29">
        <v>4.75</v>
      </c>
      <c r="AF18" s="30">
        <v>15</v>
      </c>
    </row>
    <row r="19" spans="1:32" ht="24.95" customHeight="1">
      <c r="A19" s="1" t="s">
        <v>13</v>
      </c>
      <c r="B19" s="9" t="s">
        <v>63</v>
      </c>
      <c r="C19" s="25">
        <v>20</v>
      </c>
      <c r="D19" s="26">
        <v>462</v>
      </c>
      <c r="E19" s="26">
        <v>41.39</v>
      </c>
      <c r="F19" s="27">
        <v>5</v>
      </c>
      <c r="G19" s="28">
        <v>15.63</v>
      </c>
      <c r="H19" s="25">
        <v>21</v>
      </c>
      <c r="I19" s="26">
        <v>483</v>
      </c>
      <c r="J19" s="26">
        <v>47.65</v>
      </c>
      <c r="K19" s="27">
        <v>5</v>
      </c>
      <c r="L19" s="30">
        <v>15.63</v>
      </c>
      <c r="M19" s="25">
        <v>22</v>
      </c>
      <c r="N19" s="26">
        <v>492</v>
      </c>
      <c r="O19" s="29">
        <v>47.54</v>
      </c>
      <c r="P19" s="29">
        <v>5</v>
      </c>
      <c r="Q19" s="30">
        <v>16.13</v>
      </c>
      <c r="R19" s="25">
        <v>21</v>
      </c>
      <c r="S19" s="26">
        <v>472</v>
      </c>
      <c r="T19" s="29">
        <v>45.67</v>
      </c>
      <c r="U19" s="29">
        <v>5</v>
      </c>
      <c r="V19" s="30">
        <v>16.63</v>
      </c>
      <c r="W19" s="25">
        <v>21</v>
      </c>
      <c r="X19" s="26">
        <v>473</v>
      </c>
      <c r="Y19" s="26">
        <v>45.84</v>
      </c>
      <c r="Z19" s="27">
        <v>5</v>
      </c>
      <c r="AA19" s="30">
        <v>17.18</v>
      </c>
      <c r="AB19" s="25">
        <v>23</v>
      </c>
      <c r="AC19" s="26">
        <v>516</v>
      </c>
      <c r="AD19" s="29">
        <v>51.58</v>
      </c>
      <c r="AE19" s="29">
        <v>5</v>
      </c>
      <c r="AF19" s="30">
        <v>18.63</v>
      </c>
    </row>
    <row r="20" spans="1:32" ht="24.95" customHeight="1">
      <c r="A20" s="18" t="s">
        <v>14</v>
      </c>
      <c r="B20" s="8" t="s">
        <v>28</v>
      </c>
      <c r="C20" s="25">
        <v>27</v>
      </c>
      <c r="D20" s="26">
        <v>569</v>
      </c>
      <c r="E20" s="27">
        <v>68.95</v>
      </c>
      <c r="F20" s="27">
        <v>6</v>
      </c>
      <c r="G20" s="28">
        <v>20.75</v>
      </c>
      <c r="H20" s="25">
        <v>27</v>
      </c>
      <c r="I20" s="26">
        <v>564</v>
      </c>
      <c r="J20" s="27">
        <v>65.2</v>
      </c>
      <c r="K20" s="27">
        <v>6</v>
      </c>
      <c r="L20" s="30">
        <v>17.3</v>
      </c>
      <c r="M20" s="25">
        <v>25</v>
      </c>
      <c r="N20" s="26">
        <v>528</v>
      </c>
      <c r="O20" s="29">
        <v>65.22</v>
      </c>
      <c r="P20" s="29">
        <v>6</v>
      </c>
      <c r="Q20" s="30">
        <v>17.3</v>
      </c>
      <c r="R20" s="25">
        <v>24</v>
      </c>
      <c r="S20" s="26">
        <v>514</v>
      </c>
      <c r="T20" s="29">
        <v>62.24</v>
      </c>
      <c r="U20" s="29">
        <v>6</v>
      </c>
      <c r="V20" s="30">
        <v>18.8</v>
      </c>
      <c r="W20" s="25">
        <v>21</v>
      </c>
      <c r="X20" s="26">
        <v>448</v>
      </c>
      <c r="Y20" s="27">
        <v>56.22</v>
      </c>
      <c r="Z20" s="27">
        <v>6</v>
      </c>
      <c r="AA20" s="30">
        <v>19.05</v>
      </c>
      <c r="AB20" s="25">
        <v>22</v>
      </c>
      <c r="AC20" s="26">
        <v>480</v>
      </c>
      <c r="AD20" s="29">
        <v>55.49</v>
      </c>
      <c r="AE20" s="29">
        <v>6</v>
      </c>
      <c r="AF20" s="30">
        <v>18.3</v>
      </c>
    </row>
    <row r="21" spans="1:32" ht="24.95" customHeight="1">
      <c r="A21" s="1" t="s">
        <v>15</v>
      </c>
      <c r="B21" s="9" t="s">
        <v>64</v>
      </c>
      <c r="C21" s="25">
        <v>20</v>
      </c>
      <c r="D21" s="26">
        <v>409</v>
      </c>
      <c r="E21" s="27">
        <v>45.11</v>
      </c>
      <c r="F21" s="27">
        <v>6</v>
      </c>
      <c r="G21" s="28">
        <v>16</v>
      </c>
      <c r="H21" s="25">
        <v>20</v>
      </c>
      <c r="I21" s="26">
        <v>427</v>
      </c>
      <c r="J21" s="27">
        <v>47.07</v>
      </c>
      <c r="K21" s="27">
        <v>5</v>
      </c>
      <c r="L21" s="30">
        <v>15.5</v>
      </c>
      <c r="M21" s="25">
        <v>21</v>
      </c>
      <c r="N21" s="26">
        <v>424</v>
      </c>
      <c r="O21" s="29">
        <v>47.29</v>
      </c>
      <c r="P21" s="29">
        <v>5</v>
      </c>
      <c r="Q21" s="30">
        <v>15</v>
      </c>
      <c r="R21" s="25">
        <v>20</v>
      </c>
      <c r="S21" s="26">
        <v>434</v>
      </c>
      <c r="T21" s="29">
        <v>49.68</v>
      </c>
      <c r="U21" s="29">
        <v>5</v>
      </c>
      <c r="V21" s="30">
        <v>15.5</v>
      </c>
      <c r="W21" s="25">
        <v>18</v>
      </c>
      <c r="X21" s="26">
        <v>416</v>
      </c>
      <c r="Y21" s="27">
        <v>43.38</v>
      </c>
      <c r="Z21" s="27">
        <v>5</v>
      </c>
      <c r="AA21" s="30">
        <v>16.5</v>
      </c>
      <c r="AB21" s="25">
        <v>19</v>
      </c>
      <c r="AC21" s="26">
        <v>459</v>
      </c>
      <c r="AD21" s="29">
        <v>46.69</v>
      </c>
      <c r="AE21" s="29">
        <v>5</v>
      </c>
      <c r="AF21" s="30">
        <v>19</v>
      </c>
    </row>
    <row r="22" spans="1:32" ht="24.95" customHeight="1">
      <c r="A22" s="18" t="s">
        <v>16</v>
      </c>
      <c r="B22" s="8" t="s">
        <v>38</v>
      </c>
      <c r="C22" s="25">
        <v>16</v>
      </c>
      <c r="D22" s="26">
        <v>331</v>
      </c>
      <c r="E22" s="26">
        <v>34.78</v>
      </c>
      <c r="F22" s="27">
        <v>8</v>
      </c>
      <c r="G22" s="28">
        <v>17.25</v>
      </c>
      <c r="H22" s="25">
        <v>16</v>
      </c>
      <c r="I22" s="26">
        <v>318</v>
      </c>
      <c r="J22" s="26">
        <v>36.840000000000003</v>
      </c>
      <c r="K22" s="27">
        <v>6</v>
      </c>
      <c r="L22" s="30">
        <v>14</v>
      </c>
      <c r="M22" s="25">
        <v>16</v>
      </c>
      <c r="N22" s="26">
        <v>315</v>
      </c>
      <c r="O22" s="29">
        <v>36.799999999999997</v>
      </c>
      <c r="P22" s="29">
        <v>6</v>
      </c>
      <c r="Q22" s="30">
        <v>13.5</v>
      </c>
      <c r="R22" s="25">
        <v>15</v>
      </c>
      <c r="S22" s="26">
        <v>303</v>
      </c>
      <c r="T22" s="29">
        <v>34.22</v>
      </c>
      <c r="U22" s="29">
        <v>6</v>
      </c>
      <c r="V22" s="30">
        <v>14</v>
      </c>
      <c r="W22" s="25">
        <v>15</v>
      </c>
      <c r="X22" s="26">
        <v>321</v>
      </c>
      <c r="Y22" s="26">
        <v>34.1</v>
      </c>
      <c r="Z22" s="27">
        <v>6</v>
      </c>
      <c r="AA22" s="30">
        <v>14</v>
      </c>
      <c r="AB22" s="25">
        <v>16</v>
      </c>
      <c r="AC22" s="26">
        <v>328</v>
      </c>
      <c r="AD22" s="29">
        <v>36.93</v>
      </c>
      <c r="AE22" s="29">
        <v>6</v>
      </c>
      <c r="AF22" s="30">
        <v>13.5</v>
      </c>
    </row>
    <row r="23" spans="1:32" ht="24.95" customHeight="1">
      <c r="A23" s="1" t="s">
        <v>17</v>
      </c>
      <c r="B23" s="8" t="s">
        <v>29</v>
      </c>
      <c r="C23" s="25">
        <v>14</v>
      </c>
      <c r="D23" s="26">
        <v>269</v>
      </c>
      <c r="E23" s="26">
        <v>28.67</v>
      </c>
      <c r="F23" s="27">
        <v>4</v>
      </c>
      <c r="G23" s="28">
        <v>6.75</v>
      </c>
      <c r="H23" s="25">
        <v>14</v>
      </c>
      <c r="I23" s="26">
        <v>273</v>
      </c>
      <c r="J23" s="26">
        <v>31.46</v>
      </c>
      <c r="K23" s="27">
        <v>4</v>
      </c>
      <c r="L23" s="30">
        <v>7.25</v>
      </c>
      <c r="M23" s="25">
        <v>14</v>
      </c>
      <c r="N23" s="26">
        <v>297</v>
      </c>
      <c r="O23" s="29">
        <v>33.89</v>
      </c>
      <c r="P23" s="29">
        <v>4</v>
      </c>
      <c r="Q23" s="30">
        <v>7.75</v>
      </c>
      <c r="R23" s="25">
        <v>13</v>
      </c>
      <c r="S23" s="26">
        <v>280</v>
      </c>
      <c r="T23" s="29">
        <v>31.78</v>
      </c>
      <c r="U23" s="29">
        <v>4</v>
      </c>
      <c r="V23" s="30">
        <v>8.75</v>
      </c>
      <c r="W23" s="25">
        <v>13</v>
      </c>
      <c r="X23" s="26">
        <v>257</v>
      </c>
      <c r="Y23" s="26">
        <v>30.33</v>
      </c>
      <c r="Z23" s="27">
        <v>4</v>
      </c>
      <c r="AA23" s="30">
        <v>8.75</v>
      </c>
      <c r="AB23" s="25">
        <v>14</v>
      </c>
      <c r="AC23" s="26">
        <v>265</v>
      </c>
      <c r="AD23" s="29">
        <v>32.36</v>
      </c>
      <c r="AE23" s="29">
        <v>4</v>
      </c>
      <c r="AF23" s="30">
        <v>10.69</v>
      </c>
    </row>
    <row r="24" spans="1:32" ht="24.95" customHeight="1">
      <c r="A24" s="18" t="s">
        <v>18</v>
      </c>
      <c r="B24" s="8" t="s">
        <v>30</v>
      </c>
      <c r="C24" s="25">
        <v>16</v>
      </c>
      <c r="D24" s="26">
        <v>338</v>
      </c>
      <c r="E24" s="27">
        <v>35.79</v>
      </c>
      <c r="F24" s="27">
        <v>4.26</v>
      </c>
      <c r="G24" s="28">
        <v>10.51</v>
      </c>
      <c r="H24" s="25">
        <v>17</v>
      </c>
      <c r="I24" s="26">
        <v>366</v>
      </c>
      <c r="J24" s="27">
        <v>38.64</v>
      </c>
      <c r="K24" s="27">
        <v>4.26</v>
      </c>
      <c r="L24" s="30">
        <v>10.51</v>
      </c>
      <c r="M24" s="25">
        <v>17</v>
      </c>
      <c r="N24" s="26">
        <v>348</v>
      </c>
      <c r="O24" s="29">
        <v>37.89</v>
      </c>
      <c r="P24" s="29">
        <v>4.26</v>
      </c>
      <c r="Q24" s="30">
        <v>10.51</v>
      </c>
      <c r="R24" s="25">
        <v>17</v>
      </c>
      <c r="S24" s="26">
        <v>387</v>
      </c>
      <c r="T24" s="29">
        <v>38.19</v>
      </c>
      <c r="U24" s="29">
        <v>4.26</v>
      </c>
      <c r="V24" s="30">
        <v>13.26</v>
      </c>
      <c r="W24" s="25">
        <v>15</v>
      </c>
      <c r="X24" s="26">
        <v>333</v>
      </c>
      <c r="Y24" s="27">
        <v>35.89</v>
      </c>
      <c r="Z24" s="27">
        <v>4.5</v>
      </c>
      <c r="AA24" s="30">
        <v>12</v>
      </c>
      <c r="AB24" s="25">
        <v>16</v>
      </c>
      <c r="AC24" s="26">
        <v>341</v>
      </c>
      <c r="AD24" s="29">
        <v>36.85</v>
      </c>
      <c r="AE24" s="29">
        <v>4.5</v>
      </c>
      <c r="AF24" s="30">
        <v>12.5</v>
      </c>
    </row>
    <row r="25" spans="1:32" ht="24.95" customHeight="1">
      <c r="A25" s="1" t="s">
        <v>37</v>
      </c>
      <c r="B25" s="8" t="s">
        <v>31</v>
      </c>
      <c r="C25" s="25">
        <v>14</v>
      </c>
      <c r="D25" s="26">
        <v>256</v>
      </c>
      <c r="E25" s="27">
        <v>36.24</v>
      </c>
      <c r="F25" s="27">
        <v>3.5</v>
      </c>
      <c r="G25" s="28">
        <v>9</v>
      </c>
      <c r="H25" s="25">
        <v>13</v>
      </c>
      <c r="I25" s="26">
        <v>248</v>
      </c>
      <c r="J25" s="27">
        <v>34.020000000000003</v>
      </c>
      <c r="K25" s="27">
        <v>3.5</v>
      </c>
      <c r="L25" s="30">
        <v>10.5</v>
      </c>
      <c r="M25" s="25">
        <v>13</v>
      </c>
      <c r="N25" s="26">
        <v>244</v>
      </c>
      <c r="O25" s="29">
        <v>34.24</v>
      </c>
      <c r="P25" s="29">
        <v>3.5</v>
      </c>
      <c r="Q25" s="30">
        <v>11.5</v>
      </c>
      <c r="R25" s="25">
        <v>11</v>
      </c>
      <c r="S25" s="26">
        <v>232</v>
      </c>
      <c r="T25" s="29">
        <v>31.49</v>
      </c>
      <c r="U25" s="29">
        <v>3.5</v>
      </c>
      <c r="V25" s="30">
        <v>10.5</v>
      </c>
      <c r="W25" s="25">
        <v>9</v>
      </c>
      <c r="X25" s="26">
        <v>201</v>
      </c>
      <c r="Y25" s="27">
        <v>25.32</v>
      </c>
      <c r="Z25" s="27">
        <v>3.5</v>
      </c>
      <c r="AA25" s="30">
        <v>10</v>
      </c>
      <c r="AB25" s="25">
        <v>10</v>
      </c>
      <c r="AC25" s="26">
        <v>224</v>
      </c>
      <c r="AD25" s="29">
        <v>27.68</v>
      </c>
      <c r="AE25" s="29">
        <v>3.5</v>
      </c>
      <c r="AF25" s="30">
        <v>12</v>
      </c>
    </row>
    <row r="26" spans="1:32" ht="24.95" customHeight="1">
      <c r="A26" s="18" t="s">
        <v>39</v>
      </c>
      <c r="B26" s="8" t="s">
        <v>32</v>
      </c>
      <c r="C26" s="25">
        <v>21</v>
      </c>
      <c r="D26" s="26">
        <v>434</v>
      </c>
      <c r="E26" s="26">
        <v>42.41</v>
      </c>
      <c r="F26" s="27">
        <v>5</v>
      </c>
      <c r="G26" s="28">
        <v>13.5</v>
      </c>
      <c r="H26" s="25">
        <v>20</v>
      </c>
      <c r="I26" s="26">
        <v>423</v>
      </c>
      <c r="J26" s="26">
        <v>45.66</v>
      </c>
      <c r="K26" s="27">
        <v>5</v>
      </c>
      <c r="L26" s="30">
        <v>15</v>
      </c>
      <c r="M26" s="25">
        <v>20</v>
      </c>
      <c r="N26" s="26">
        <v>429</v>
      </c>
      <c r="O26" s="29">
        <v>45.57</v>
      </c>
      <c r="P26" s="29">
        <v>5</v>
      </c>
      <c r="Q26" s="30">
        <v>13.5</v>
      </c>
      <c r="R26" s="25">
        <v>18</v>
      </c>
      <c r="S26" s="26">
        <v>403</v>
      </c>
      <c r="T26" s="29">
        <v>41.07</v>
      </c>
      <c r="U26" s="29">
        <v>5</v>
      </c>
      <c r="V26" s="30">
        <v>14</v>
      </c>
      <c r="W26" s="25">
        <v>16</v>
      </c>
      <c r="X26" s="26">
        <v>378</v>
      </c>
      <c r="Y26" s="26">
        <v>37.17</v>
      </c>
      <c r="Z26" s="27">
        <v>5</v>
      </c>
      <c r="AA26" s="30">
        <v>13.25</v>
      </c>
      <c r="AB26" s="25">
        <v>18</v>
      </c>
      <c r="AC26" s="26">
        <v>437</v>
      </c>
      <c r="AD26" s="29">
        <v>43.8</v>
      </c>
      <c r="AE26" s="29">
        <v>5</v>
      </c>
      <c r="AF26" s="30">
        <v>14.25</v>
      </c>
    </row>
    <row r="27" spans="1:32" ht="28.5" customHeight="1">
      <c r="A27" s="1" t="s">
        <v>40</v>
      </c>
      <c r="B27" s="8" t="s">
        <v>33</v>
      </c>
      <c r="C27" s="25">
        <v>41</v>
      </c>
      <c r="D27" s="26">
        <v>969</v>
      </c>
      <c r="E27" s="26">
        <v>100.16</v>
      </c>
      <c r="F27" s="26">
        <v>9.25</v>
      </c>
      <c r="G27" s="28">
        <v>35.880000000000003</v>
      </c>
      <c r="H27" s="25">
        <v>40</v>
      </c>
      <c r="I27" s="26">
        <v>951</v>
      </c>
      <c r="J27" s="26">
        <v>97.55</v>
      </c>
      <c r="K27" s="26">
        <v>9.25</v>
      </c>
      <c r="L27" s="30">
        <v>35.880000000000003</v>
      </c>
      <c r="M27" s="25">
        <v>39</v>
      </c>
      <c r="N27" s="26">
        <v>933</v>
      </c>
      <c r="O27" s="29">
        <v>96.79</v>
      </c>
      <c r="P27" s="29">
        <v>9.25</v>
      </c>
      <c r="Q27" s="30">
        <v>37.76</v>
      </c>
      <c r="R27" s="25">
        <v>38</v>
      </c>
      <c r="S27" s="26">
        <v>907</v>
      </c>
      <c r="T27" s="29">
        <v>96.05</v>
      </c>
      <c r="U27" s="29">
        <v>9.25</v>
      </c>
      <c r="V27" s="30">
        <v>37.26</v>
      </c>
      <c r="W27" s="25">
        <v>34</v>
      </c>
      <c r="X27" s="26">
        <v>802</v>
      </c>
      <c r="Y27" s="26">
        <v>84.61</v>
      </c>
      <c r="Z27" s="26">
        <v>9.25</v>
      </c>
      <c r="AA27" s="30">
        <v>37.26</v>
      </c>
      <c r="AB27" s="25">
        <v>37</v>
      </c>
      <c r="AC27" s="26">
        <v>874</v>
      </c>
      <c r="AD27" s="29">
        <v>86.1</v>
      </c>
      <c r="AE27" s="29">
        <v>9.25</v>
      </c>
      <c r="AF27" s="30">
        <v>37.25</v>
      </c>
    </row>
    <row r="28" spans="1:32" ht="24.95" customHeight="1">
      <c r="A28" s="18" t="s">
        <v>41</v>
      </c>
      <c r="B28" s="8" t="s">
        <v>34</v>
      </c>
      <c r="C28" s="25">
        <v>25</v>
      </c>
      <c r="D28" s="26">
        <v>588</v>
      </c>
      <c r="E28" s="27">
        <v>56.89</v>
      </c>
      <c r="F28" s="27">
        <v>5</v>
      </c>
      <c r="G28" s="28">
        <v>13.88</v>
      </c>
      <c r="H28" s="25">
        <v>27</v>
      </c>
      <c r="I28" s="26">
        <v>616</v>
      </c>
      <c r="J28" s="27">
        <v>60.54</v>
      </c>
      <c r="K28" s="27">
        <v>5</v>
      </c>
      <c r="L28" s="30">
        <v>14.38</v>
      </c>
      <c r="M28" s="25">
        <v>28</v>
      </c>
      <c r="N28" s="26">
        <v>615</v>
      </c>
      <c r="O28" s="29">
        <v>61.19</v>
      </c>
      <c r="P28" s="29">
        <v>5</v>
      </c>
      <c r="Q28" s="30">
        <v>15</v>
      </c>
      <c r="R28" s="25">
        <v>26</v>
      </c>
      <c r="S28" s="26">
        <v>612</v>
      </c>
      <c r="T28" s="29">
        <v>60.94</v>
      </c>
      <c r="U28" s="29">
        <v>5</v>
      </c>
      <c r="V28" s="30">
        <v>16</v>
      </c>
      <c r="W28" s="25">
        <v>24</v>
      </c>
      <c r="X28" s="26">
        <v>580</v>
      </c>
      <c r="Y28" s="27">
        <v>57.85</v>
      </c>
      <c r="Z28" s="27">
        <v>5</v>
      </c>
      <c r="AA28" s="30">
        <v>17</v>
      </c>
      <c r="AB28" s="25">
        <v>26</v>
      </c>
      <c r="AC28" s="26">
        <v>610</v>
      </c>
      <c r="AD28" s="29">
        <v>61.93</v>
      </c>
      <c r="AE28" s="29">
        <v>5.5</v>
      </c>
      <c r="AF28" s="30">
        <v>17</v>
      </c>
    </row>
    <row r="29" spans="1:32" ht="24.95" customHeight="1">
      <c r="A29" s="1" t="s">
        <v>42</v>
      </c>
      <c r="B29" s="8" t="s">
        <v>65</v>
      </c>
      <c r="C29" s="25">
        <v>7</v>
      </c>
      <c r="D29" s="26">
        <v>135</v>
      </c>
      <c r="E29" s="27">
        <v>18.46</v>
      </c>
      <c r="F29" s="27">
        <v>3.5</v>
      </c>
      <c r="G29" s="28">
        <v>6</v>
      </c>
      <c r="H29" s="25">
        <v>9</v>
      </c>
      <c r="I29" s="26">
        <v>177</v>
      </c>
      <c r="J29" s="27">
        <v>20.149999999999999</v>
      </c>
      <c r="K29" s="27">
        <v>3.5</v>
      </c>
      <c r="L29" s="30">
        <v>7.5</v>
      </c>
      <c r="M29" s="25">
        <v>10</v>
      </c>
      <c r="N29" s="26">
        <v>197</v>
      </c>
      <c r="O29" s="29">
        <v>22.45</v>
      </c>
      <c r="P29" s="29">
        <v>3.5</v>
      </c>
      <c r="Q29" s="30">
        <v>7</v>
      </c>
      <c r="R29" s="25">
        <v>10</v>
      </c>
      <c r="S29" s="26">
        <v>192</v>
      </c>
      <c r="T29" s="29">
        <v>23.5</v>
      </c>
      <c r="U29" s="29">
        <v>3.5</v>
      </c>
      <c r="V29" s="30">
        <v>7.5</v>
      </c>
      <c r="W29" s="25">
        <v>11</v>
      </c>
      <c r="X29" s="26">
        <v>200</v>
      </c>
      <c r="Y29" s="27">
        <v>25.02</v>
      </c>
      <c r="Z29" s="27">
        <v>4</v>
      </c>
      <c r="AA29" s="30">
        <v>8</v>
      </c>
      <c r="AB29" s="25">
        <v>10</v>
      </c>
      <c r="AC29" s="26">
        <v>210</v>
      </c>
      <c r="AD29" s="29">
        <v>25.68</v>
      </c>
      <c r="AE29" s="29">
        <v>4</v>
      </c>
      <c r="AF29" s="30">
        <v>7.5</v>
      </c>
    </row>
    <row r="30" spans="1:32" ht="24.95" customHeight="1">
      <c r="A30" s="18" t="s">
        <v>43</v>
      </c>
      <c r="B30" s="8" t="s">
        <v>35</v>
      </c>
      <c r="C30" s="25">
        <v>34</v>
      </c>
      <c r="D30" s="26">
        <v>635</v>
      </c>
      <c r="E30" s="27">
        <v>108.35</v>
      </c>
      <c r="F30" s="27">
        <v>6</v>
      </c>
      <c r="G30" s="28">
        <v>25.63</v>
      </c>
      <c r="H30" s="25">
        <v>34</v>
      </c>
      <c r="I30" s="26">
        <v>609</v>
      </c>
      <c r="J30" s="27">
        <v>105.79</v>
      </c>
      <c r="K30" s="27">
        <v>6.13</v>
      </c>
      <c r="L30" s="30">
        <v>23.75</v>
      </c>
      <c r="M30" s="25">
        <v>31</v>
      </c>
      <c r="N30" s="26">
        <v>553</v>
      </c>
      <c r="O30" s="29">
        <v>102.27</v>
      </c>
      <c r="P30" s="29">
        <v>6.13</v>
      </c>
      <c r="Q30" s="30">
        <v>23.75</v>
      </c>
      <c r="R30" s="25">
        <v>30</v>
      </c>
      <c r="S30" s="26">
        <v>516</v>
      </c>
      <c r="T30" s="29">
        <v>100.56</v>
      </c>
      <c r="U30" s="29">
        <v>6.13</v>
      </c>
      <c r="V30" s="30">
        <v>23.75</v>
      </c>
      <c r="W30" s="25">
        <v>28</v>
      </c>
      <c r="X30" s="26">
        <v>466</v>
      </c>
      <c r="Y30" s="27">
        <v>94.92</v>
      </c>
      <c r="Z30" s="27">
        <v>6.13</v>
      </c>
      <c r="AA30" s="30">
        <v>24.27</v>
      </c>
      <c r="AB30" s="25">
        <v>30</v>
      </c>
      <c r="AC30" s="26">
        <v>518</v>
      </c>
      <c r="AD30" s="29">
        <v>106.09</v>
      </c>
      <c r="AE30" s="29">
        <v>6.13</v>
      </c>
      <c r="AF30" s="30">
        <v>24.25</v>
      </c>
    </row>
    <row r="31" spans="1:32" ht="24.95" customHeight="1">
      <c r="A31" s="1" t="s">
        <v>44</v>
      </c>
      <c r="B31" s="8" t="s">
        <v>36</v>
      </c>
      <c r="C31" s="25">
        <v>29</v>
      </c>
      <c r="D31" s="26">
        <v>603</v>
      </c>
      <c r="E31" s="27">
        <v>66.25</v>
      </c>
      <c r="F31" s="27">
        <v>5.75</v>
      </c>
      <c r="G31" s="28">
        <v>18.25</v>
      </c>
      <c r="H31" s="25">
        <v>26</v>
      </c>
      <c r="I31" s="26">
        <v>567</v>
      </c>
      <c r="J31" s="27">
        <v>61.32</v>
      </c>
      <c r="K31" s="27">
        <v>5.75</v>
      </c>
      <c r="L31" s="30">
        <v>17.25</v>
      </c>
      <c r="M31" s="25">
        <v>25</v>
      </c>
      <c r="N31" s="26">
        <v>537</v>
      </c>
      <c r="O31" s="29">
        <v>59.86</v>
      </c>
      <c r="P31" s="29">
        <v>6</v>
      </c>
      <c r="Q31" s="30">
        <v>16</v>
      </c>
      <c r="R31" s="25">
        <v>24</v>
      </c>
      <c r="S31" s="26">
        <v>489</v>
      </c>
      <c r="T31" s="29">
        <v>57.13</v>
      </c>
      <c r="U31" s="29">
        <v>6</v>
      </c>
      <c r="V31" s="30">
        <v>17</v>
      </c>
      <c r="W31" s="25">
        <v>23</v>
      </c>
      <c r="X31" s="26">
        <v>455</v>
      </c>
      <c r="Y31" s="27">
        <v>55.86</v>
      </c>
      <c r="Z31" s="27">
        <v>6</v>
      </c>
      <c r="AA31" s="30">
        <v>18</v>
      </c>
      <c r="AB31" s="25">
        <v>23</v>
      </c>
      <c r="AC31" s="26">
        <v>461</v>
      </c>
      <c r="AD31" s="29">
        <v>52.61</v>
      </c>
      <c r="AE31" s="29">
        <v>6</v>
      </c>
      <c r="AF31" s="30">
        <v>16</v>
      </c>
    </row>
    <row r="32" spans="1:32" ht="24.95" customHeight="1">
      <c r="A32" s="18" t="s">
        <v>45</v>
      </c>
      <c r="B32" s="8" t="s">
        <v>66</v>
      </c>
      <c r="C32" s="25">
        <v>19</v>
      </c>
      <c r="D32" s="26">
        <v>378</v>
      </c>
      <c r="E32" s="27">
        <v>62.06</v>
      </c>
      <c r="F32" s="27">
        <v>7.25</v>
      </c>
      <c r="G32" s="28">
        <v>15</v>
      </c>
      <c r="H32" s="25">
        <v>20</v>
      </c>
      <c r="I32" s="26">
        <v>416</v>
      </c>
      <c r="J32" s="27">
        <v>71.040000000000006</v>
      </c>
      <c r="K32" s="27">
        <v>7.25</v>
      </c>
      <c r="L32" s="30">
        <v>15.5</v>
      </c>
      <c r="M32" s="25">
        <v>24</v>
      </c>
      <c r="N32" s="26">
        <v>538</v>
      </c>
      <c r="O32" s="29">
        <v>83.11</v>
      </c>
      <c r="P32" s="29">
        <v>7.25</v>
      </c>
      <c r="Q32" s="30">
        <v>17</v>
      </c>
      <c r="R32" s="25">
        <v>24</v>
      </c>
      <c r="S32" s="26">
        <v>532</v>
      </c>
      <c r="T32" s="29">
        <v>84.3</v>
      </c>
      <c r="U32" s="29">
        <v>7.25</v>
      </c>
      <c r="V32" s="30">
        <v>15.83</v>
      </c>
      <c r="W32" s="25">
        <v>24</v>
      </c>
      <c r="X32" s="26">
        <v>503</v>
      </c>
      <c r="Y32" s="27">
        <v>84.3</v>
      </c>
      <c r="Z32" s="27">
        <v>7.75</v>
      </c>
      <c r="AA32" s="30">
        <v>17.5</v>
      </c>
      <c r="AB32" s="25">
        <v>25</v>
      </c>
      <c r="AC32" s="26">
        <v>559</v>
      </c>
      <c r="AD32" s="29">
        <v>89</v>
      </c>
      <c r="AE32" s="29">
        <v>7.88</v>
      </c>
      <c r="AF32" s="30">
        <v>19.5</v>
      </c>
    </row>
    <row r="33" spans="1:32" ht="24.95" customHeight="1">
      <c r="A33" s="1" t="s">
        <v>68</v>
      </c>
      <c r="B33" s="10" t="s">
        <v>48</v>
      </c>
      <c r="C33" s="25">
        <v>21</v>
      </c>
      <c r="D33" s="26">
        <v>133</v>
      </c>
      <c r="E33" s="27">
        <v>69.06</v>
      </c>
      <c r="F33" s="27">
        <v>5</v>
      </c>
      <c r="G33" s="28">
        <v>16</v>
      </c>
      <c r="H33" s="25">
        <v>23</v>
      </c>
      <c r="I33" s="26">
        <v>140</v>
      </c>
      <c r="J33" s="27">
        <v>70.94</v>
      </c>
      <c r="K33" s="27">
        <v>5</v>
      </c>
      <c r="L33" s="30">
        <v>15</v>
      </c>
      <c r="M33" s="25">
        <v>25</v>
      </c>
      <c r="N33" s="26">
        <v>144</v>
      </c>
      <c r="O33" s="29">
        <v>74.62</v>
      </c>
      <c r="P33" s="29">
        <v>5</v>
      </c>
      <c r="Q33" s="30">
        <v>15</v>
      </c>
      <c r="R33" s="25">
        <v>27</v>
      </c>
      <c r="S33" s="26">
        <v>162</v>
      </c>
      <c r="T33" s="29">
        <v>76.459999999999994</v>
      </c>
      <c r="U33" s="29">
        <v>5</v>
      </c>
      <c r="V33" s="30">
        <v>15</v>
      </c>
      <c r="W33" s="25">
        <v>27</v>
      </c>
      <c r="X33" s="26">
        <v>138</v>
      </c>
      <c r="Y33" s="27">
        <v>77.78</v>
      </c>
      <c r="Z33" s="27">
        <v>5</v>
      </c>
      <c r="AA33" s="30">
        <v>15</v>
      </c>
      <c r="AB33" s="25">
        <v>28</v>
      </c>
      <c r="AC33" s="26">
        <v>161</v>
      </c>
      <c r="AD33" s="29">
        <v>78.84</v>
      </c>
      <c r="AE33" s="29">
        <v>5</v>
      </c>
      <c r="AF33" s="30">
        <v>15</v>
      </c>
    </row>
    <row r="34" spans="1:32" ht="24.95" customHeight="1">
      <c r="A34" s="18" t="s">
        <v>69</v>
      </c>
      <c r="B34" s="10" t="s">
        <v>49</v>
      </c>
      <c r="C34" s="25">
        <v>24</v>
      </c>
      <c r="D34" s="26">
        <v>94</v>
      </c>
      <c r="E34" s="27">
        <v>64.83</v>
      </c>
      <c r="F34" s="27">
        <v>5</v>
      </c>
      <c r="G34" s="28">
        <v>11.76</v>
      </c>
      <c r="H34" s="25">
        <v>25</v>
      </c>
      <c r="I34" s="26">
        <v>100</v>
      </c>
      <c r="J34" s="27">
        <v>68.459999999999994</v>
      </c>
      <c r="K34" s="27">
        <v>5</v>
      </c>
      <c r="L34" s="30">
        <v>12.63</v>
      </c>
      <c r="M34" s="25">
        <v>26</v>
      </c>
      <c r="N34" s="26">
        <v>106</v>
      </c>
      <c r="O34" s="29">
        <v>69.53</v>
      </c>
      <c r="P34" s="29">
        <v>5</v>
      </c>
      <c r="Q34" s="30">
        <v>12.63</v>
      </c>
      <c r="R34" s="25">
        <v>28</v>
      </c>
      <c r="S34" s="26">
        <v>105</v>
      </c>
      <c r="T34" s="29">
        <v>74.11</v>
      </c>
      <c r="U34" s="29">
        <v>5</v>
      </c>
      <c r="V34" s="30">
        <v>12.63</v>
      </c>
      <c r="W34" s="25">
        <v>27</v>
      </c>
      <c r="X34" s="26">
        <v>102</v>
      </c>
      <c r="Y34" s="27">
        <v>73.67</v>
      </c>
      <c r="Z34" s="27">
        <v>5</v>
      </c>
      <c r="AA34" s="30">
        <v>12.63</v>
      </c>
      <c r="AB34" s="25">
        <v>27</v>
      </c>
      <c r="AC34" s="26">
        <v>105</v>
      </c>
      <c r="AD34" s="29">
        <v>74.59</v>
      </c>
      <c r="AE34" s="29">
        <v>5</v>
      </c>
      <c r="AF34" s="30">
        <v>13.63</v>
      </c>
    </row>
    <row r="35" spans="1:32" ht="24.95" customHeight="1">
      <c r="A35" s="1" t="s">
        <v>70</v>
      </c>
      <c r="B35" s="10" t="s">
        <v>50</v>
      </c>
      <c r="C35" s="25">
        <v>20</v>
      </c>
      <c r="D35" s="26">
        <v>137</v>
      </c>
      <c r="E35" s="27">
        <v>50.6</v>
      </c>
      <c r="F35" s="27">
        <v>3.5</v>
      </c>
      <c r="G35" s="28">
        <v>10</v>
      </c>
      <c r="H35" s="25">
        <v>21</v>
      </c>
      <c r="I35" s="26">
        <v>145</v>
      </c>
      <c r="J35" s="27">
        <v>53.63</v>
      </c>
      <c r="K35" s="27">
        <v>3.5</v>
      </c>
      <c r="L35" s="30">
        <v>10</v>
      </c>
      <c r="M35" s="25">
        <v>22</v>
      </c>
      <c r="N35" s="26">
        <v>152</v>
      </c>
      <c r="O35" s="29">
        <v>56.63</v>
      </c>
      <c r="P35" s="29">
        <v>3.5</v>
      </c>
      <c r="Q35" s="30">
        <v>11</v>
      </c>
      <c r="R35" s="25">
        <v>23</v>
      </c>
      <c r="S35" s="26">
        <v>160</v>
      </c>
      <c r="T35" s="29">
        <v>59.02</v>
      </c>
      <c r="U35" s="29">
        <v>3.5</v>
      </c>
      <c r="V35" s="30">
        <v>11</v>
      </c>
      <c r="W35" s="25">
        <v>23</v>
      </c>
      <c r="X35" s="26">
        <v>146</v>
      </c>
      <c r="Y35" s="27">
        <v>59.55</v>
      </c>
      <c r="Z35" s="27">
        <v>3.5</v>
      </c>
      <c r="AA35" s="30">
        <v>10</v>
      </c>
      <c r="AB35" s="25">
        <v>23</v>
      </c>
      <c r="AC35" s="26">
        <v>154</v>
      </c>
      <c r="AD35" s="29">
        <v>60.78</v>
      </c>
      <c r="AE35" s="29">
        <v>3.5</v>
      </c>
      <c r="AF35" s="30">
        <v>10</v>
      </c>
    </row>
    <row r="36" spans="1:32" ht="24.95" customHeight="1">
      <c r="A36" s="18" t="s">
        <v>110</v>
      </c>
      <c r="B36" s="10" t="s">
        <v>51</v>
      </c>
      <c r="C36" s="25">
        <v>18</v>
      </c>
      <c r="D36" s="26">
        <v>145</v>
      </c>
      <c r="E36" s="27">
        <v>49.11</v>
      </c>
      <c r="F36" s="27">
        <v>4</v>
      </c>
      <c r="G36" s="28">
        <v>7.25</v>
      </c>
      <c r="H36" s="25">
        <v>19</v>
      </c>
      <c r="I36" s="26">
        <v>134</v>
      </c>
      <c r="J36" s="27">
        <v>51.56</v>
      </c>
      <c r="K36" s="27">
        <v>4</v>
      </c>
      <c r="L36" s="30">
        <v>7.25</v>
      </c>
      <c r="M36" s="25">
        <v>22</v>
      </c>
      <c r="N36" s="26">
        <v>144</v>
      </c>
      <c r="O36" s="29">
        <v>58.08</v>
      </c>
      <c r="P36" s="29">
        <v>4</v>
      </c>
      <c r="Q36" s="30">
        <v>7.25</v>
      </c>
      <c r="R36" s="25">
        <v>19</v>
      </c>
      <c r="S36" s="26">
        <v>128</v>
      </c>
      <c r="T36" s="29">
        <v>54.9</v>
      </c>
      <c r="U36" s="29">
        <v>4</v>
      </c>
      <c r="V36" s="30">
        <v>7</v>
      </c>
      <c r="W36" s="25">
        <v>22</v>
      </c>
      <c r="X36" s="26">
        <v>154</v>
      </c>
      <c r="Y36" s="27">
        <v>62.94</v>
      </c>
      <c r="Z36" s="27">
        <v>4</v>
      </c>
      <c r="AA36" s="30">
        <v>7</v>
      </c>
      <c r="AB36" s="25">
        <v>22</v>
      </c>
      <c r="AC36" s="26">
        <v>165</v>
      </c>
      <c r="AD36" s="29">
        <v>65.5</v>
      </c>
      <c r="AE36" s="29">
        <v>4</v>
      </c>
      <c r="AF36" s="30">
        <v>7</v>
      </c>
    </row>
    <row r="37" spans="1:32" ht="24.95" customHeight="1">
      <c r="A37" s="1" t="s">
        <v>71</v>
      </c>
      <c r="B37" s="11" t="s">
        <v>52</v>
      </c>
      <c r="C37" s="25">
        <v>20</v>
      </c>
      <c r="D37" s="26">
        <v>622</v>
      </c>
      <c r="E37" s="26">
        <v>51.33</v>
      </c>
      <c r="F37" s="27">
        <v>5</v>
      </c>
      <c r="G37" s="28">
        <v>8</v>
      </c>
      <c r="H37" s="25">
        <v>19</v>
      </c>
      <c r="I37" s="26">
        <v>553</v>
      </c>
      <c r="J37" s="26">
        <v>51.84</v>
      </c>
      <c r="K37" s="27">
        <v>5</v>
      </c>
      <c r="L37" s="30">
        <v>9</v>
      </c>
      <c r="M37" s="25">
        <v>19</v>
      </c>
      <c r="N37" s="26">
        <v>580</v>
      </c>
      <c r="O37" s="29">
        <v>52.15</v>
      </c>
      <c r="P37" s="29">
        <v>5</v>
      </c>
      <c r="Q37" s="30">
        <v>9</v>
      </c>
      <c r="R37" s="25">
        <v>20</v>
      </c>
      <c r="S37" s="26">
        <v>593</v>
      </c>
      <c r="T37" s="29">
        <v>56.88</v>
      </c>
      <c r="U37" s="29">
        <v>5</v>
      </c>
      <c r="V37" s="30">
        <v>9</v>
      </c>
      <c r="W37" s="25">
        <v>22</v>
      </c>
      <c r="X37" s="26">
        <v>672</v>
      </c>
      <c r="Y37" s="26">
        <v>65.75</v>
      </c>
      <c r="Z37" s="27">
        <v>5</v>
      </c>
      <c r="AA37" s="30">
        <v>9</v>
      </c>
      <c r="AB37" s="25">
        <v>21</v>
      </c>
      <c r="AC37" s="26">
        <v>658</v>
      </c>
      <c r="AD37" s="29">
        <v>63.07</v>
      </c>
      <c r="AE37" s="29">
        <v>5</v>
      </c>
      <c r="AF37" s="30">
        <v>11.5</v>
      </c>
    </row>
    <row r="38" spans="1:32" ht="24.95" customHeight="1">
      <c r="A38" s="18" t="s">
        <v>72</v>
      </c>
      <c r="B38" s="11" t="s">
        <v>53</v>
      </c>
      <c r="C38" s="25">
        <v>19</v>
      </c>
      <c r="D38" s="26">
        <v>612</v>
      </c>
      <c r="E38" s="26">
        <v>50.35</v>
      </c>
      <c r="F38" s="27">
        <v>5</v>
      </c>
      <c r="G38" s="28">
        <v>9</v>
      </c>
      <c r="H38" s="25">
        <v>18</v>
      </c>
      <c r="I38" s="26">
        <v>579</v>
      </c>
      <c r="J38" s="26">
        <v>52.98</v>
      </c>
      <c r="K38" s="27">
        <v>5</v>
      </c>
      <c r="L38" s="30">
        <v>9</v>
      </c>
      <c r="M38" s="25">
        <v>18</v>
      </c>
      <c r="N38" s="26">
        <v>596</v>
      </c>
      <c r="O38" s="29">
        <v>52.78</v>
      </c>
      <c r="P38" s="29">
        <v>5</v>
      </c>
      <c r="Q38" s="30">
        <v>9</v>
      </c>
      <c r="R38" s="25">
        <v>20</v>
      </c>
      <c r="S38" s="26">
        <v>665</v>
      </c>
      <c r="T38" s="29">
        <v>58.45</v>
      </c>
      <c r="U38" s="29">
        <v>5</v>
      </c>
      <c r="V38" s="30">
        <v>9</v>
      </c>
      <c r="W38" s="25">
        <v>21</v>
      </c>
      <c r="X38" s="26">
        <v>680</v>
      </c>
      <c r="Y38" s="26">
        <v>59.35</v>
      </c>
      <c r="Z38" s="27">
        <v>5</v>
      </c>
      <c r="AA38" s="30">
        <v>9</v>
      </c>
      <c r="AB38" s="25">
        <v>19</v>
      </c>
      <c r="AC38" s="26">
        <v>600</v>
      </c>
      <c r="AD38" s="29">
        <v>51.82</v>
      </c>
      <c r="AE38" s="29">
        <v>5</v>
      </c>
      <c r="AF38" s="30">
        <v>9</v>
      </c>
    </row>
    <row r="39" spans="1:32" ht="24.95" customHeight="1">
      <c r="A39" s="1" t="s">
        <v>73</v>
      </c>
      <c r="B39" s="10" t="s">
        <v>95</v>
      </c>
      <c r="C39" s="25">
        <v>13</v>
      </c>
      <c r="D39" s="26">
        <v>200</v>
      </c>
      <c r="E39" s="26">
        <v>41.37</v>
      </c>
      <c r="F39" s="27">
        <v>5</v>
      </c>
      <c r="G39" s="28">
        <v>11.5</v>
      </c>
      <c r="H39" s="25">
        <v>13</v>
      </c>
      <c r="I39" s="26">
        <v>213</v>
      </c>
      <c r="J39" s="26">
        <v>43.92</v>
      </c>
      <c r="K39" s="27">
        <v>5</v>
      </c>
      <c r="L39" s="30">
        <v>11</v>
      </c>
      <c r="M39" s="25">
        <v>13</v>
      </c>
      <c r="N39" s="26">
        <v>213</v>
      </c>
      <c r="O39" s="29">
        <v>43.92</v>
      </c>
      <c r="P39" s="29">
        <v>5</v>
      </c>
      <c r="Q39" s="30">
        <v>10</v>
      </c>
      <c r="R39" s="25">
        <v>11</v>
      </c>
      <c r="S39" s="26">
        <v>242</v>
      </c>
      <c r="T39" s="29">
        <v>40.33</v>
      </c>
      <c r="U39" s="29">
        <v>5</v>
      </c>
      <c r="V39" s="30">
        <v>10</v>
      </c>
      <c r="W39" s="25">
        <v>11</v>
      </c>
      <c r="X39" s="26">
        <v>240</v>
      </c>
      <c r="Y39" s="26">
        <v>41.17</v>
      </c>
      <c r="Z39" s="27">
        <v>5</v>
      </c>
      <c r="AA39" s="30">
        <v>10</v>
      </c>
      <c r="AB39" s="25">
        <v>11</v>
      </c>
      <c r="AC39" s="26">
        <v>234</v>
      </c>
      <c r="AD39" s="29">
        <v>40.450000000000003</v>
      </c>
      <c r="AE39" s="29">
        <v>5</v>
      </c>
      <c r="AF39" s="30">
        <v>10</v>
      </c>
    </row>
    <row r="40" spans="1:32" ht="24.95" customHeight="1">
      <c r="A40" s="18" t="s">
        <v>74</v>
      </c>
      <c r="B40" s="10" t="s">
        <v>96</v>
      </c>
      <c r="C40" s="25">
        <v>9</v>
      </c>
      <c r="D40" s="26">
        <v>214</v>
      </c>
      <c r="E40" s="27">
        <v>31.47</v>
      </c>
      <c r="F40" s="27">
        <v>4.5</v>
      </c>
      <c r="G40" s="28">
        <v>8.5</v>
      </c>
      <c r="H40" s="25">
        <v>10</v>
      </c>
      <c r="I40" s="26">
        <v>220</v>
      </c>
      <c r="J40" s="27">
        <v>30.36</v>
      </c>
      <c r="K40" s="27">
        <v>4.5</v>
      </c>
      <c r="L40" s="30">
        <v>8.5</v>
      </c>
      <c r="M40" s="25">
        <v>9</v>
      </c>
      <c r="N40" s="26">
        <v>196</v>
      </c>
      <c r="O40" s="29">
        <v>27.34</v>
      </c>
      <c r="P40" s="29">
        <v>4.5</v>
      </c>
      <c r="Q40" s="30">
        <v>8</v>
      </c>
      <c r="R40" s="25">
        <v>10</v>
      </c>
      <c r="S40" s="26">
        <v>236</v>
      </c>
      <c r="T40" s="29">
        <v>28.55</v>
      </c>
      <c r="U40" s="29">
        <v>4.5</v>
      </c>
      <c r="V40" s="30">
        <v>8</v>
      </c>
      <c r="W40" s="25">
        <v>10</v>
      </c>
      <c r="X40" s="26">
        <v>266</v>
      </c>
      <c r="Y40" s="27">
        <v>29.32</v>
      </c>
      <c r="Z40" s="27">
        <v>4.5</v>
      </c>
      <c r="AA40" s="30">
        <v>8</v>
      </c>
      <c r="AB40" s="25">
        <v>8</v>
      </c>
      <c r="AC40" s="26">
        <v>225</v>
      </c>
      <c r="AD40" s="29">
        <v>25.46</v>
      </c>
      <c r="AE40" s="29">
        <v>4.5</v>
      </c>
      <c r="AF40" s="30">
        <v>8</v>
      </c>
    </row>
    <row r="41" spans="1:32" ht="43.5" customHeight="1">
      <c r="A41" s="1" t="s">
        <v>75</v>
      </c>
      <c r="B41" s="10" t="s">
        <v>112</v>
      </c>
      <c r="C41" s="25">
        <v>16</v>
      </c>
      <c r="D41" s="26">
        <v>288</v>
      </c>
      <c r="E41" s="27">
        <v>36.020000000000003</v>
      </c>
      <c r="F41" s="27">
        <v>5</v>
      </c>
      <c r="G41" s="28">
        <v>18.66</v>
      </c>
      <c r="H41" s="44">
        <v>0</v>
      </c>
      <c r="I41" s="45">
        <v>0</v>
      </c>
      <c r="J41" s="48">
        <v>0</v>
      </c>
      <c r="K41" s="46">
        <v>0</v>
      </c>
      <c r="L41" s="47">
        <v>0</v>
      </c>
      <c r="M41" s="44">
        <v>0</v>
      </c>
      <c r="N41" s="45">
        <v>0</v>
      </c>
      <c r="O41" s="48">
        <v>0</v>
      </c>
      <c r="P41" s="46">
        <v>0</v>
      </c>
      <c r="Q41" s="47">
        <v>0</v>
      </c>
      <c r="R41" s="44">
        <v>0</v>
      </c>
      <c r="S41" s="45">
        <v>0</v>
      </c>
      <c r="T41" s="48">
        <v>0</v>
      </c>
      <c r="U41" s="46">
        <v>0</v>
      </c>
      <c r="V41" s="47">
        <v>0</v>
      </c>
      <c r="W41" s="44">
        <v>0</v>
      </c>
      <c r="X41" s="45">
        <v>0</v>
      </c>
      <c r="Y41" s="48">
        <v>0</v>
      </c>
      <c r="Z41" s="46">
        <v>0</v>
      </c>
      <c r="AA41" s="47">
        <v>0</v>
      </c>
      <c r="AB41" s="44">
        <v>0</v>
      </c>
      <c r="AC41" s="45">
        <v>0</v>
      </c>
      <c r="AD41" s="48">
        <v>0</v>
      </c>
      <c r="AE41" s="46">
        <v>0</v>
      </c>
      <c r="AF41" s="47">
        <v>0</v>
      </c>
    </row>
    <row r="42" spans="1:32" ht="24.95" customHeight="1">
      <c r="A42" s="18" t="s">
        <v>76</v>
      </c>
      <c r="B42" s="10" t="s">
        <v>81</v>
      </c>
      <c r="C42" s="25">
        <v>17</v>
      </c>
      <c r="D42" s="26">
        <v>428</v>
      </c>
      <c r="E42" s="27">
        <v>36.950000000000003</v>
      </c>
      <c r="F42" s="27">
        <v>7</v>
      </c>
      <c r="G42" s="28">
        <v>12</v>
      </c>
      <c r="H42" s="25">
        <v>19</v>
      </c>
      <c r="I42" s="26">
        <v>473</v>
      </c>
      <c r="J42" s="27">
        <v>40.51</v>
      </c>
      <c r="K42" s="27">
        <v>6</v>
      </c>
      <c r="L42" s="30">
        <v>11</v>
      </c>
      <c r="M42" s="25">
        <v>20</v>
      </c>
      <c r="N42" s="26">
        <v>511</v>
      </c>
      <c r="O42" s="29">
        <v>44.72</v>
      </c>
      <c r="P42" s="29">
        <v>6</v>
      </c>
      <c r="Q42" s="30">
        <v>10</v>
      </c>
      <c r="R42" s="25">
        <v>20</v>
      </c>
      <c r="S42" s="26">
        <v>484</v>
      </c>
      <c r="T42" s="29">
        <v>46.85</v>
      </c>
      <c r="U42" s="29">
        <v>6</v>
      </c>
      <c r="V42" s="30">
        <v>10</v>
      </c>
      <c r="W42" s="25">
        <v>21</v>
      </c>
      <c r="X42" s="26">
        <v>505</v>
      </c>
      <c r="Y42" s="27">
        <v>47.46</v>
      </c>
      <c r="Z42" s="27">
        <v>6</v>
      </c>
      <c r="AA42" s="30">
        <v>10</v>
      </c>
      <c r="AB42" s="25">
        <v>22</v>
      </c>
      <c r="AC42" s="26">
        <v>486</v>
      </c>
      <c r="AD42" s="29">
        <v>46.41</v>
      </c>
      <c r="AE42" s="29">
        <v>6</v>
      </c>
      <c r="AF42" s="30">
        <v>10</v>
      </c>
    </row>
    <row r="43" spans="1:32" ht="24.95" customHeight="1">
      <c r="A43" s="1" t="s">
        <v>77</v>
      </c>
      <c r="B43" s="10" t="s">
        <v>54</v>
      </c>
      <c r="C43" s="25">
        <v>15</v>
      </c>
      <c r="D43" s="26">
        <v>354</v>
      </c>
      <c r="E43" s="27">
        <v>34.22</v>
      </c>
      <c r="F43" s="27">
        <v>8.4600000000000009</v>
      </c>
      <c r="G43" s="28">
        <v>18</v>
      </c>
      <c r="H43" s="25">
        <v>16</v>
      </c>
      <c r="I43" s="26">
        <v>371</v>
      </c>
      <c r="J43" s="27">
        <v>34.22</v>
      </c>
      <c r="K43" s="27">
        <v>6.75</v>
      </c>
      <c r="L43" s="30">
        <v>15.5</v>
      </c>
      <c r="M43" s="25">
        <v>16</v>
      </c>
      <c r="N43" s="26">
        <v>356</v>
      </c>
      <c r="O43" s="29">
        <v>26.75</v>
      </c>
      <c r="P43" s="29">
        <v>6.75</v>
      </c>
      <c r="Q43" s="30">
        <v>20</v>
      </c>
      <c r="R43" s="25">
        <v>20</v>
      </c>
      <c r="S43" s="26">
        <v>524</v>
      </c>
      <c r="T43" s="29">
        <v>57.6</v>
      </c>
      <c r="U43" s="29">
        <v>6.75</v>
      </c>
      <c r="V43" s="30">
        <v>20</v>
      </c>
      <c r="W43" s="25">
        <v>23</v>
      </c>
      <c r="X43" s="26">
        <v>610</v>
      </c>
      <c r="Y43" s="27">
        <v>69.72</v>
      </c>
      <c r="Z43" s="27">
        <v>6.75</v>
      </c>
      <c r="AA43" s="30">
        <v>20.100000000000001</v>
      </c>
      <c r="AB43" s="25">
        <v>20</v>
      </c>
      <c r="AC43" s="26">
        <v>533</v>
      </c>
      <c r="AD43" s="29">
        <v>64.45</v>
      </c>
      <c r="AE43" s="29">
        <v>6.75</v>
      </c>
      <c r="AF43" s="30">
        <v>20.100000000000001</v>
      </c>
    </row>
    <row r="44" spans="1:32" ht="24.95" customHeight="1">
      <c r="A44" s="18" t="s">
        <v>78</v>
      </c>
      <c r="B44" s="10" t="s">
        <v>55</v>
      </c>
      <c r="C44" s="25">
        <v>21</v>
      </c>
      <c r="D44" s="26">
        <v>531</v>
      </c>
      <c r="E44" s="27">
        <v>52.81</v>
      </c>
      <c r="F44" s="27">
        <v>6</v>
      </c>
      <c r="G44" s="28">
        <v>16.5</v>
      </c>
      <c r="H44" s="25">
        <v>19</v>
      </c>
      <c r="I44" s="26">
        <v>508</v>
      </c>
      <c r="J44" s="27">
        <v>51.48</v>
      </c>
      <c r="K44" s="27">
        <v>6</v>
      </c>
      <c r="L44" s="30">
        <v>15</v>
      </c>
      <c r="M44" s="25">
        <v>19</v>
      </c>
      <c r="N44" s="26">
        <v>482</v>
      </c>
      <c r="O44" s="29">
        <v>49.44</v>
      </c>
      <c r="P44" s="29">
        <v>6</v>
      </c>
      <c r="Q44" s="30">
        <v>14</v>
      </c>
      <c r="R44" s="25">
        <v>18</v>
      </c>
      <c r="S44" s="26">
        <v>491</v>
      </c>
      <c r="T44" s="29">
        <v>51.74</v>
      </c>
      <c r="U44" s="29">
        <v>6</v>
      </c>
      <c r="V44" s="30">
        <v>14</v>
      </c>
      <c r="W44" s="25">
        <v>19</v>
      </c>
      <c r="X44" s="26">
        <v>525</v>
      </c>
      <c r="Y44" s="27">
        <v>53.36</v>
      </c>
      <c r="Z44" s="27">
        <v>6</v>
      </c>
      <c r="AA44" s="30">
        <v>14</v>
      </c>
      <c r="AB44" s="25">
        <v>18</v>
      </c>
      <c r="AC44" s="26">
        <v>465</v>
      </c>
      <c r="AD44" s="29">
        <v>49.47</v>
      </c>
      <c r="AE44" s="29">
        <v>6</v>
      </c>
      <c r="AF44" s="30">
        <v>14</v>
      </c>
    </row>
    <row r="45" spans="1:32" ht="24.95" customHeight="1">
      <c r="A45" s="1" t="s">
        <v>79</v>
      </c>
      <c r="B45" s="10" t="s">
        <v>56</v>
      </c>
      <c r="C45" s="25">
        <v>16</v>
      </c>
      <c r="D45" s="26">
        <v>441</v>
      </c>
      <c r="E45" s="27">
        <v>47.58</v>
      </c>
      <c r="F45" s="27">
        <v>10.5</v>
      </c>
      <c r="G45" s="28">
        <v>11.75</v>
      </c>
      <c r="H45" s="25">
        <v>16</v>
      </c>
      <c r="I45" s="26">
        <v>439</v>
      </c>
      <c r="J45" s="27">
        <v>47.02</v>
      </c>
      <c r="K45" s="27">
        <v>6.5</v>
      </c>
      <c r="L45" s="30">
        <v>9.75</v>
      </c>
      <c r="M45" s="25">
        <v>17</v>
      </c>
      <c r="N45" s="26">
        <v>464</v>
      </c>
      <c r="O45" s="29">
        <v>50.84</v>
      </c>
      <c r="P45" s="29">
        <v>6.5</v>
      </c>
      <c r="Q45" s="30">
        <v>9.75</v>
      </c>
      <c r="R45" s="25">
        <v>20</v>
      </c>
      <c r="S45" s="26">
        <v>566</v>
      </c>
      <c r="T45" s="29">
        <v>58.23</v>
      </c>
      <c r="U45" s="29">
        <v>6.5</v>
      </c>
      <c r="V45" s="30">
        <v>9.75</v>
      </c>
      <c r="W45" s="25">
        <v>21</v>
      </c>
      <c r="X45" s="26">
        <v>575</v>
      </c>
      <c r="Y45" s="27">
        <v>59.24</v>
      </c>
      <c r="Z45" s="27">
        <v>6.5</v>
      </c>
      <c r="AA45" s="30">
        <v>9.75</v>
      </c>
      <c r="AB45" s="25">
        <v>18</v>
      </c>
      <c r="AC45" s="26">
        <v>479</v>
      </c>
      <c r="AD45" s="29">
        <v>54.23</v>
      </c>
      <c r="AE45" s="29">
        <v>6.5</v>
      </c>
      <c r="AF45" s="30">
        <v>9.75</v>
      </c>
    </row>
    <row r="46" spans="1:32" ht="24.95" customHeight="1">
      <c r="A46" s="18" t="s">
        <v>80</v>
      </c>
      <c r="B46" s="10" t="s">
        <v>57</v>
      </c>
      <c r="C46" s="25">
        <v>24</v>
      </c>
      <c r="D46" s="26">
        <v>647</v>
      </c>
      <c r="E46" s="27">
        <v>61.24</v>
      </c>
      <c r="F46" s="27">
        <v>6</v>
      </c>
      <c r="G46" s="28">
        <v>9</v>
      </c>
      <c r="H46" s="25">
        <v>23</v>
      </c>
      <c r="I46" s="26">
        <v>628</v>
      </c>
      <c r="J46" s="27">
        <v>58.99</v>
      </c>
      <c r="K46" s="27">
        <v>6</v>
      </c>
      <c r="L46" s="30">
        <v>9</v>
      </c>
      <c r="M46" s="25">
        <v>23</v>
      </c>
      <c r="N46" s="26">
        <v>642</v>
      </c>
      <c r="O46" s="29">
        <v>62.56</v>
      </c>
      <c r="P46" s="29">
        <v>6</v>
      </c>
      <c r="Q46" s="30">
        <v>9</v>
      </c>
      <c r="R46" s="25">
        <v>24</v>
      </c>
      <c r="S46" s="26">
        <v>662</v>
      </c>
      <c r="T46" s="29">
        <v>67.150000000000006</v>
      </c>
      <c r="U46" s="29">
        <v>6</v>
      </c>
      <c r="V46" s="30">
        <v>9</v>
      </c>
      <c r="W46" s="25">
        <v>25</v>
      </c>
      <c r="X46" s="26">
        <v>671</v>
      </c>
      <c r="Y46" s="27">
        <v>68.849999999999994</v>
      </c>
      <c r="Z46" s="27">
        <v>6</v>
      </c>
      <c r="AA46" s="30">
        <v>9</v>
      </c>
      <c r="AB46" s="25">
        <v>21</v>
      </c>
      <c r="AC46" s="26">
        <v>559</v>
      </c>
      <c r="AD46" s="29">
        <v>62.53</v>
      </c>
      <c r="AE46" s="29">
        <v>6</v>
      </c>
      <c r="AF46" s="30">
        <v>9</v>
      </c>
    </row>
    <row r="47" spans="1:32" ht="33.75" customHeight="1">
      <c r="A47" s="1" t="s">
        <v>83</v>
      </c>
      <c r="B47" s="10" t="s">
        <v>82</v>
      </c>
      <c r="C47" s="25">
        <v>22</v>
      </c>
      <c r="D47" s="26">
        <v>665</v>
      </c>
      <c r="E47" s="27">
        <v>63.56</v>
      </c>
      <c r="F47" s="27">
        <v>7.25</v>
      </c>
      <c r="G47" s="28">
        <v>15.75</v>
      </c>
      <c r="H47" s="25">
        <v>22</v>
      </c>
      <c r="I47" s="26">
        <v>664</v>
      </c>
      <c r="J47" s="27">
        <v>63.94</v>
      </c>
      <c r="K47" s="27">
        <v>7.25</v>
      </c>
      <c r="L47" s="30">
        <v>14.75</v>
      </c>
      <c r="M47" s="25">
        <v>22</v>
      </c>
      <c r="N47" s="26">
        <v>677</v>
      </c>
      <c r="O47" s="29">
        <v>64.040000000000006</v>
      </c>
      <c r="P47" s="29">
        <v>7</v>
      </c>
      <c r="Q47" s="30">
        <v>13.75</v>
      </c>
      <c r="R47" s="25">
        <v>23</v>
      </c>
      <c r="S47" s="26">
        <v>696</v>
      </c>
      <c r="T47" s="29">
        <v>67.849999999999994</v>
      </c>
      <c r="U47" s="29">
        <v>7</v>
      </c>
      <c r="V47" s="30">
        <v>13.75</v>
      </c>
      <c r="W47" s="25">
        <v>25</v>
      </c>
      <c r="X47" s="26">
        <v>746</v>
      </c>
      <c r="Y47" s="27">
        <v>71.53</v>
      </c>
      <c r="Z47" s="27">
        <v>7</v>
      </c>
      <c r="AA47" s="30">
        <v>13.77</v>
      </c>
      <c r="AB47" s="25">
        <v>23</v>
      </c>
      <c r="AC47" s="26">
        <v>678</v>
      </c>
      <c r="AD47" s="29">
        <v>66.959999999999994</v>
      </c>
      <c r="AE47" s="29">
        <v>7</v>
      </c>
      <c r="AF47" s="30">
        <v>13.77</v>
      </c>
    </row>
    <row r="48" spans="1:32" ht="24.95" customHeight="1">
      <c r="A48" s="18" t="s">
        <v>84</v>
      </c>
      <c r="B48" s="10" t="s">
        <v>97</v>
      </c>
      <c r="C48" s="25">
        <v>14</v>
      </c>
      <c r="D48" s="26">
        <v>365</v>
      </c>
      <c r="E48" s="27">
        <v>22.94</v>
      </c>
      <c r="F48" s="27">
        <v>4</v>
      </c>
      <c r="G48" s="28">
        <v>5.75</v>
      </c>
      <c r="H48" s="25">
        <v>15</v>
      </c>
      <c r="I48" s="26">
        <v>358</v>
      </c>
      <c r="J48" s="27">
        <v>22.85</v>
      </c>
      <c r="K48" s="27">
        <v>5</v>
      </c>
      <c r="L48" s="30">
        <v>4.75</v>
      </c>
      <c r="M48" s="25">
        <v>15</v>
      </c>
      <c r="N48" s="26">
        <v>385</v>
      </c>
      <c r="O48" s="29">
        <v>26.33</v>
      </c>
      <c r="P48" s="29">
        <v>5</v>
      </c>
      <c r="Q48" s="30">
        <v>4.75</v>
      </c>
      <c r="R48" s="25">
        <v>15</v>
      </c>
      <c r="S48" s="26">
        <v>369</v>
      </c>
      <c r="T48" s="29">
        <v>24.72</v>
      </c>
      <c r="U48" s="29">
        <v>5</v>
      </c>
      <c r="V48" s="30">
        <v>4.75</v>
      </c>
      <c r="W48" s="25">
        <v>15</v>
      </c>
      <c r="X48" s="26">
        <v>335</v>
      </c>
      <c r="Y48" s="27">
        <v>23.82</v>
      </c>
      <c r="Z48" s="27">
        <v>5</v>
      </c>
      <c r="AA48" s="30">
        <v>4.75</v>
      </c>
      <c r="AB48" s="25">
        <v>15</v>
      </c>
      <c r="AC48" s="26">
        <v>335</v>
      </c>
      <c r="AD48" s="29">
        <v>24.37</v>
      </c>
      <c r="AE48" s="29">
        <v>5</v>
      </c>
      <c r="AF48" s="30">
        <v>4.75</v>
      </c>
    </row>
    <row r="49" spans="1:32" ht="51" customHeight="1">
      <c r="A49" s="1" t="s">
        <v>85</v>
      </c>
      <c r="B49" s="12" t="s">
        <v>107</v>
      </c>
      <c r="C49" s="25">
        <v>15</v>
      </c>
      <c r="D49" s="26">
        <v>259</v>
      </c>
      <c r="E49" s="27">
        <v>23.54</v>
      </c>
      <c r="F49" s="27">
        <v>6.75</v>
      </c>
      <c r="G49" s="28">
        <v>10</v>
      </c>
      <c r="H49" s="25">
        <v>16</v>
      </c>
      <c r="I49" s="26">
        <v>251</v>
      </c>
      <c r="J49" s="27">
        <v>25.27</v>
      </c>
      <c r="K49" s="27">
        <v>6</v>
      </c>
      <c r="L49" s="30">
        <v>9.25</v>
      </c>
      <c r="M49" s="25">
        <v>14</v>
      </c>
      <c r="N49" s="26">
        <v>247</v>
      </c>
      <c r="O49" s="29">
        <v>19.059999999999999</v>
      </c>
      <c r="P49" s="29">
        <v>6</v>
      </c>
      <c r="Q49" s="30">
        <v>8.5</v>
      </c>
      <c r="R49" s="25">
        <v>9</v>
      </c>
      <c r="S49" s="26">
        <v>203</v>
      </c>
      <c r="T49" s="29">
        <v>18.53</v>
      </c>
      <c r="U49" s="29">
        <v>6</v>
      </c>
      <c r="V49" s="30">
        <v>8.5</v>
      </c>
      <c r="W49" s="25">
        <v>9</v>
      </c>
      <c r="X49" s="26">
        <v>185</v>
      </c>
      <c r="Y49" s="27">
        <v>16.54</v>
      </c>
      <c r="Z49" s="27">
        <v>6</v>
      </c>
      <c r="AA49" s="30">
        <v>8.77</v>
      </c>
      <c r="AB49" s="25">
        <v>12</v>
      </c>
      <c r="AC49" s="26">
        <v>280</v>
      </c>
      <c r="AD49" s="29">
        <v>18.55</v>
      </c>
      <c r="AE49" s="29">
        <v>6</v>
      </c>
      <c r="AF49" s="30">
        <v>8.77</v>
      </c>
    </row>
    <row r="50" spans="1:32" ht="24.95" customHeight="1">
      <c r="A50" s="18" t="s">
        <v>86</v>
      </c>
      <c r="B50" s="10" t="s">
        <v>58</v>
      </c>
      <c r="C50" s="25">
        <v>37</v>
      </c>
      <c r="D50" s="26">
        <v>745</v>
      </c>
      <c r="E50" s="27">
        <v>39.090000000000003</v>
      </c>
      <c r="F50" s="27">
        <v>13</v>
      </c>
      <c r="G50" s="28">
        <v>17.5</v>
      </c>
      <c r="H50" s="25">
        <v>43</v>
      </c>
      <c r="I50" s="26">
        <v>921</v>
      </c>
      <c r="J50" s="27">
        <v>41.61</v>
      </c>
      <c r="K50" s="27">
        <v>12</v>
      </c>
      <c r="L50" s="30">
        <v>17</v>
      </c>
      <c r="M50" s="25">
        <v>18</v>
      </c>
      <c r="N50" s="26">
        <v>572</v>
      </c>
      <c r="O50" s="29">
        <v>31.09</v>
      </c>
      <c r="P50" s="29">
        <v>12</v>
      </c>
      <c r="Q50" s="30">
        <v>13.5</v>
      </c>
      <c r="R50" s="25">
        <v>29</v>
      </c>
      <c r="S50" s="26">
        <v>563</v>
      </c>
      <c r="T50" s="29">
        <v>24.06</v>
      </c>
      <c r="U50" s="29">
        <v>11</v>
      </c>
      <c r="V50" s="30">
        <v>10.5</v>
      </c>
      <c r="W50" s="25">
        <v>41</v>
      </c>
      <c r="X50" s="26">
        <v>820</v>
      </c>
      <c r="Y50" s="27">
        <v>42.54</v>
      </c>
      <c r="Z50" s="27">
        <v>12</v>
      </c>
      <c r="AA50" s="30">
        <v>10.55</v>
      </c>
      <c r="AB50" s="25">
        <v>36</v>
      </c>
      <c r="AC50" s="26">
        <v>718</v>
      </c>
      <c r="AD50" s="29">
        <v>37.03</v>
      </c>
      <c r="AE50" s="29">
        <v>11</v>
      </c>
      <c r="AF50" s="30">
        <v>10.55</v>
      </c>
    </row>
    <row r="51" spans="1:32" ht="42.75" customHeight="1">
      <c r="A51" s="1" t="s">
        <v>87</v>
      </c>
      <c r="B51" s="10" t="s">
        <v>108</v>
      </c>
      <c r="C51" s="25">
        <v>13</v>
      </c>
      <c r="D51" s="26">
        <v>233</v>
      </c>
      <c r="E51" s="27">
        <v>17.760000000000002</v>
      </c>
      <c r="F51" s="27">
        <v>10.25</v>
      </c>
      <c r="G51" s="28">
        <v>0</v>
      </c>
      <c r="H51" s="25">
        <v>14</v>
      </c>
      <c r="I51" s="26">
        <v>206</v>
      </c>
      <c r="J51" s="27">
        <v>13.84</v>
      </c>
      <c r="K51" s="27">
        <v>9.25</v>
      </c>
      <c r="L51" s="30">
        <v>0</v>
      </c>
      <c r="M51" s="25">
        <v>15</v>
      </c>
      <c r="N51" s="26">
        <v>241</v>
      </c>
      <c r="O51" s="29">
        <v>14.03</v>
      </c>
      <c r="P51" s="29">
        <v>7.63</v>
      </c>
      <c r="Q51" s="30">
        <v>0</v>
      </c>
      <c r="R51" s="25">
        <v>5</v>
      </c>
      <c r="S51" s="26">
        <v>124</v>
      </c>
      <c r="T51" s="29">
        <v>8.1199999999999992</v>
      </c>
      <c r="U51" s="29">
        <v>7.25</v>
      </c>
      <c r="V51" s="30">
        <v>0</v>
      </c>
      <c r="W51" s="25">
        <v>0</v>
      </c>
      <c r="X51" s="26">
        <v>0</v>
      </c>
      <c r="Y51" s="27">
        <v>0</v>
      </c>
      <c r="Z51" s="27">
        <v>0</v>
      </c>
      <c r="AA51" s="30">
        <v>0</v>
      </c>
      <c r="AB51" s="25">
        <v>0</v>
      </c>
      <c r="AC51" s="26">
        <v>0</v>
      </c>
      <c r="AD51" s="29">
        <v>0</v>
      </c>
      <c r="AE51" s="29">
        <v>0</v>
      </c>
      <c r="AF51" s="30">
        <v>0</v>
      </c>
    </row>
    <row r="52" spans="1:32" s="6" customFormat="1" ht="42.75" customHeight="1">
      <c r="A52" s="18" t="s">
        <v>88</v>
      </c>
      <c r="B52" s="10" t="s">
        <v>67</v>
      </c>
      <c r="C52" s="25">
        <v>6</v>
      </c>
      <c r="D52" s="26">
        <v>40</v>
      </c>
      <c r="E52" s="27">
        <v>22.12</v>
      </c>
      <c r="F52" s="27">
        <v>3</v>
      </c>
      <c r="G52" s="28">
        <v>9.5</v>
      </c>
      <c r="H52" s="25">
        <v>6</v>
      </c>
      <c r="I52" s="26">
        <v>42</v>
      </c>
      <c r="J52" s="27">
        <v>21.62</v>
      </c>
      <c r="K52" s="27">
        <v>3</v>
      </c>
      <c r="L52" s="30">
        <v>9.3800000000000008</v>
      </c>
      <c r="M52" s="25">
        <v>6</v>
      </c>
      <c r="N52" s="26">
        <v>42</v>
      </c>
      <c r="O52" s="29">
        <v>20.079999999999998</v>
      </c>
      <c r="P52" s="29">
        <v>1.5</v>
      </c>
      <c r="Q52" s="30">
        <v>9.3800000000000008</v>
      </c>
      <c r="R52" s="25">
        <v>6</v>
      </c>
      <c r="S52" s="26">
        <v>40</v>
      </c>
      <c r="T52" s="29">
        <v>18.84</v>
      </c>
      <c r="U52" s="29">
        <v>2</v>
      </c>
      <c r="V52" s="30">
        <v>8.1999999999999993</v>
      </c>
      <c r="W52" s="25">
        <v>6</v>
      </c>
      <c r="X52" s="26">
        <v>42</v>
      </c>
      <c r="Y52" s="27">
        <v>18.329999999999998</v>
      </c>
      <c r="Z52" s="27">
        <v>2</v>
      </c>
      <c r="AA52" s="30">
        <v>7.7</v>
      </c>
      <c r="AB52" s="25">
        <v>6</v>
      </c>
      <c r="AC52" s="26">
        <v>38</v>
      </c>
      <c r="AD52" s="29">
        <v>17.82</v>
      </c>
      <c r="AE52" s="29">
        <v>1.75</v>
      </c>
      <c r="AF52" s="30">
        <v>7.34</v>
      </c>
    </row>
    <row r="53" spans="1:32" ht="24.95" customHeight="1">
      <c r="A53" s="1" t="s">
        <v>89</v>
      </c>
      <c r="B53" s="10" t="s">
        <v>59</v>
      </c>
      <c r="C53" s="25">
        <v>124</v>
      </c>
      <c r="D53" s="31">
        <v>2654</v>
      </c>
      <c r="E53" s="27">
        <v>30.33</v>
      </c>
      <c r="F53" s="27">
        <v>6</v>
      </c>
      <c r="G53" s="28">
        <v>7.5</v>
      </c>
      <c r="H53" s="25">
        <v>108</v>
      </c>
      <c r="I53" s="31">
        <v>2057</v>
      </c>
      <c r="J53" s="27">
        <v>31.32</v>
      </c>
      <c r="K53" s="27">
        <v>6</v>
      </c>
      <c r="L53" s="30">
        <v>7.5</v>
      </c>
      <c r="M53" s="25">
        <v>105</v>
      </c>
      <c r="N53" s="31">
        <v>1945</v>
      </c>
      <c r="O53" s="29">
        <v>29.31</v>
      </c>
      <c r="P53" s="29">
        <v>6</v>
      </c>
      <c r="Q53" s="30">
        <v>7.5</v>
      </c>
      <c r="R53" s="25">
        <v>101</v>
      </c>
      <c r="S53" s="31">
        <v>1886</v>
      </c>
      <c r="T53" s="29">
        <v>28.99</v>
      </c>
      <c r="U53" s="29">
        <v>6</v>
      </c>
      <c r="V53" s="30">
        <v>7.5</v>
      </c>
      <c r="W53" s="25">
        <v>100</v>
      </c>
      <c r="X53" s="31">
        <v>1904</v>
      </c>
      <c r="Y53" s="27">
        <v>29.66</v>
      </c>
      <c r="Z53" s="27">
        <v>7.5</v>
      </c>
      <c r="AA53" s="30">
        <v>7.5</v>
      </c>
      <c r="AB53" s="25">
        <v>114</v>
      </c>
      <c r="AC53" s="31">
        <v>2091</v>
      </c>
      <c r="AD53" s="29">
        <v>29.66</v>
      </c>
      <c r="AE53" s="29">
        <v>7.5</v>
      </c>
      <c r="AF53" s="30">
        <v>7.5</v>
      </c>
    </row>
    <row r="54" spans="1:32" ht="24.95" customHeight="1">
      <c r="A54" s="18" t="s">
        <v>90</v>
      </c>
      <c r="B54" s="10" t="s">
        <v>60</v>
      </c>
      <c r="C54" s="25">
        <v>87</v>
      </c>
      <c r="D54" s="31">
        <v>1630</v>
      </c>
      <c r="E54" s="27">
        <v>23.15</v>
      </c>
      <c r="F54" s="27">
        <v>4</v>
      </c>
      <c r="G54" s="28">
        <v>5.5</v>
      </c>
      <c r="H54" s="25">
        <v>84</v>
      </c>
      <c r="I54" s="31">
        <v>1618</v>
      </c>
      <c r="J54" s="27">
        <v>23.72</v>
      </c>
      <c r="K54" s="27">
        <v>4</v>
      </c>
      <c r="L54" s="30">
        <v>5.5</v>
      </c>
      <c r="M54" s="25">
        <v>84</v>
      </c>
      <c r="N54" s="31">
        <v>1375</v>
      </c>
      <c r="O54" s="29">
        <v>22.45</v>
      </c>
      <c r="P54" s="29">
        <v>4</v>
      </c>
      <c r="Q54" s="30">
        <v>5.5</v>
      </c>
      <c r="R54" s="25">
        <v>82</v>
      </c>
      <c r="S54" s="31">
        <v>1498</v>
      </c>
      <c r="T54" s="29">
        <v>21.62</v>
      </c>
      <c r="U54" s="29">
        <v>4</v>
      </c>
      <c r="V54" s="30">
        <v>5.5</v>
      </c>
      <c r="W54" s="25">
        <v>82</v>
      </c>
      <c r="X54" s="31">
        <v>1498</v>
      </c>
      <c r="Y54" s="27">
        <v>21.62</v>
      </c>
      <c r="Z54" s="27">
        <v>4</v>
      </c>
      <c r="AA54" s="30">
        <v>5.5</v>
      </c>
      <c r="AB54" s="25">
        <v>82</v>
      </c>
      <c r="AC54" s="31">
        <v>1570</v>
      </c>
      <c r="AD54" s="29">
        <v>22.62</v>
      </c>
      <c r="AE54" s="29">
        <v>4</v>
      </c>
      <c r="AF54" s="30">
        <v>5.5</v>
      </c>
    </row>
    <row r="55" spans="1:32" ht="24.95" customHeight="1" thickBot="1">
      <c r="A55" s="1" t="s">
        <v>113</v>
      </c>
      <c r="B55" s="10" t="s">
        <v>61</v>
      </c>
      <c r="C55" s="32">
        <v>0</v>
      </c>
      <c r="D55" s="33">
        <v>0</v>
      </c>
      <c r="E55" s="34">
        <v>37.36</v>
      </c>
      <c r="F55" s="34">
        <v>5</v>
      </c>
      <c r="G55" s="35">
        <v>3</v>
      </c>
      <c r="H55" s="32">
        <v>0</v>
      </c>
      <c r="I55" s="33">
        <v>0</v>
      </c>
      <c r="J55" s="34">
        <v>37.299999999999997</v>
      </c>
      <c r="K55" s="34">
        <v>5</v>
      </c>
      <c r="L55" s="36">
        <v>6</v>
      </c>
      <c r="M55" s="32">
        <v>0</v>
      </c>
      <c r="N55" s="33">
        <v>0</v>
      </c>
      <c r="O55" s="37">
        <v>37.299999999999997</v>
      </c>
      <c r="P55" s="37">
        <v>5</v>
      </c>
      <c r="Q55" s="36">
        <v>6</v>
      </c>
      <c r="R55" s="32">
        <v>0</v>
      </c>
      <c r="S55" s="33">
        <v>0</v>
      </c>
      <c r="T55" s="37">
        <v>38.5</v>
      </c>
      <c r="U55" s="37">
        <v>5</v>
      </c>
      <c r="V55" s="36">
        <v>6</v>
      </c>
      <c r="W55" s="32">
        <v>0</v>
      </c>
      <c r="X55" s="33">
        <v>0</v>
      </c>
      <c r="Y55" s="34">
        <v>38.5</v>
      </c>
      <c r="Z55" s="34">
        <v>5</v>
      </c>
      <c r="AA55" s="36">
        <v>6</v>
      </c>
      <c r="AB55" s="32">
        <v>0</v>
      </c>
      <c r="AC55" s="33">
        <v>0</v>
      </c>
      <c r="AD55" s="37">
        <v>39</v>
      </c>
      <c r="AE55" s="37">
        <v>5</v>
      </c>
      <c r="AF55" s="36">
        <v>6</v>
      </c>
    </row>
    <row r="56" spans="1:32" ht="24" customHeight="1">
      <c r="A56" s="3"/>
      <c r="B56" s="4" t="s">
        <v>93</v>
      </c>
      <c r="C56" s="38">
        <f>SUM(C8:C55)</f>
        <v>1065</v>
      </c>
      <c r="D56" s="38">
        <f>SUM(D8:D55)</f>
        <v>21551</v>
      </c>
      <c r="E56" s="39">
        <f>SUM(E8:E55)</f>
        <v>2119.9399999999991</v>
      </c>
      <c r="F56" s="39">
        <f t="shared" ref="F56:G56" si="0">SUM(F8:F55)</f>
        <v>271.60000000000002</v>
      </c>
      <c r="G56" s="39">
        <f t="shared" si="0"/>
        <v>582.96</v>
      </c>
      <c r="H56" s="38">
        <f>SUM(H8:H55)</f>
        <v>1053</v>
      </c>
      <c r="I56" s="38">
        <f>SUM(I8:I55)</f>
        <v>21053</v>
      </c>
      <c r="J56" s="39">
        <f>SUM(J8:J55)</f>
        <v>2155.8599999999997</v>
      </c>
      <c r="K56" s="39">
        <f t="shared" ref="K56:L56" si="1">SUM(K8:K55)</f>
        <v>257.52999999999997</v>
      </c>
      <c r="L56" s="39">
        <f t="shared" si="1"/>
        <v>573.12</v>
      </c>
      <c r="M56" s="38">
        <f>SUM(M8:M55)</f>
        <v>1031</v>
      </c>
      <c r="N56" s="38">
        <f>SUM(N8:N55)</f>
        <v>20457</v>
      </c>
      <c r="O56" s="39">
        <f>SUM(O8:O55)</f>
        <v>2162.2699999999995</v>
      </c>
      <c r="P56" s="39">
        <f t="shared" ref="P56:Q56" si="2">SUM(P8:P55)</f>
        <v>254.77999999999997</v>
      </c>
      <c r="Q56" s="39">
        <f t="shared" si="2"/>
        <v>568.74</v>
      </c>
      <c r="R56" s="38">
        <f>SUM(R8:R55)</f>
        <v>1009</v>
      </c>
      <c r="S56" s="38">
        <f>SUM(S8:S55)</f>
        <v>20524</v>
      </c>
      <c r="T56" s="39">
        <f>SUM(T8:T55)</f>
        <v>2169.3299999999995</v>
      </c>
      <c r="U56" s="39">
        <f t="shared" ref="U56:V56" si="3">SUM(U8:U55)</f>
        <v>252.39999999999998</v>
      </c>
      <c r="V56" s="39">
        <f t="shared" si="3"/>
        <v>579.3900000000001</v>
      </c>
      <c r="W56" s="38">
        <f t="shared" ref="W56:AA56" si="4">SUM(W8:W55)</f>
        <v>1002</v>
      </c>
      <c r="X56" s="38">
        <f t="shared" si="4"/>
        <v>20269</v>
      </c>
      <c r="Y56" s="39">
        <f t="shared" si="4"/>
        <v>2169.1899999999996</v>
      </c>
      <c r="Z56" s="39">
        <f t="shared" si="4"/>
        <v>248.39999999999998</v>
      </c>
      <c r="AA56" s="39">
        <f t="shared" si="4"/>
        <v>584.31999999999994</v>
      </c>
      <c r="AB56" s="38">
        <f>SUM(AB8:AB55)</f>
        <v>1027</v>
      </c>
      <c r="AC56" s="38">
        <f>SUM(AC8:AC55)</f>
        <v>20706</v>
      </c>
      <c r="AD56" s="39">
        <f>SUM(AD8:AD55)</f>
        <v>2201.6899999999996</v>
      </c>
      <c r="AE56" s="39">
        <f>SUM(AE8:AE55)</f>
        <v>247.76999999999998</v>
      </c>
      <c r="AF56" s="39">
        <f>SUM(AF8:AF55)</f>
        <v>604.91</v>
      </c>
    </row>
    <row r="60" spans="1:32">
      <c r="A60" s="2"/>
    </row>
  </sheetData>
  <mergeCells count="9">
    <mergeCell ref="A6:A7"/>
    <mergeCell ref="H6:L6"/>
    <mergeCell ref="M6:Q6"/>
    <mergeCell ref="R6:V6"/>
    <mergeCell ref="AB4:AF4"/>
    <mergeCell ref="W6:AA6"/>
    <mergeCell ref="AB6:AF6"/>
    <mergeCell ref="C6:G6"/>
    <mergeCell ref="B6:B7"/>
  </mergeCells>
  <phoneticPr fontId="0" type="noConversion"/>
  <pageMargins left="0.23622047244094491" right="0.23622047244094491" top="0.19685039370078741" bottom="0.19685039370078741" header="0.31496062992125984" footer="0.31496062992125984"/>
  <pageSetup paperSize="8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9" sqref="D29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L.uczniów </vt:lpstr>
      <vt:lpstr>Arkusz3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</dc:creator>
  <cp:lastModifiedBy>Mciej Zadora</cp:lastModifiedBy>
  <cp:lastPrinted>2025-03-04T10:19:02Z</cp:lastPrinted>
  <dcterms:created xsi:type="dcterms:W3CDTF">2009-09-23T08:48:25Z</dcterms:created>
  <dcterms:modified xsi:type="dcterms:W3CDTF">2025-03-11T08:52:18Z</dcterms:modified>
</cp:coreProperties>
</file>